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952" activeTab="4"/>
  </bookViews>
  <sheets>
    <sheet name="Αργολιδα" sheetId="2" r:id="rId1"/>
    <sheet name="Αρκαδια" sheetId="3" r:id="rId2"/>
    <sheet name="Κορινθια" sheetId="4" r:id="rId3"/>
    <sheet name="Μεσσηνια" sheetId="5" r:id="rId4"/>
    <sheet name="Λακωνια" sheetId="6" r:id="rId5"/>
  </sheets>
  <definedNames>
    <definedName name="_xlnm._FilterDatabase" localSheetId="0" hidden="1">Αργολιδα!$A$1:$O$6</definedName>
    <definedName name="_xlnm._FilterDatabase" localSheetId="1" hidden="1">Αρκαδια!$A$1:$K$16</definedName>
    <definedName name="_xlnm._FilterDatabase" localSheetId="2" hidden="1">Κορινθια!$A$1:$L$10</definedName>
    <definedName name="_xlnm._FilterDatabase" localSheetId="4" hidden="1">Λακωνια!$A$1:$K$5</definedName>
    <definedName name="_xlnm._FilterDatabase" localSheetId="3" hidden="1">Μεσσηνια!$A$1:$K$7</definedName>
  </definedNames>
  <calcPr calcId="125725"/>
</workbook>
</file>

<file path=xl/calcChain.xml><?xml version="1.0" encoding="utf-8"?>
<calcChain xmlns="http://schemas.openxmlformats.org/spreadsheetml/2006/main">
  <c r="J4" i="6"/>
  <c r="J3"/>
  <c r="J5"/>
  <c r="J4" i="5"/>
  <c r="J6"/>
  <c r="J5"/>
  <c r="J7"/>
  <c r="J3"/>
  <c r="J5" i="4"/>
  <c r="J6"/>
  <c r="J3"/>
  <c r="J9"/>
  <c r="J7"/>
  <c r="J8"/>
  <c r="J10"/>
  <c r="J4"/>
  <c r="J6" i="3"/>
  <c r="J4"/>
  <c r="J8"/>
  <c r="J5"/>
  <c r="J7"/>
  <c r="J9"/>
  <c r="J10"/>
  <c r="J11"/>
  <c r="J12"/>
  <c r="J13"/>
  <c r="J16"/>
  <c r="J15"/>
  <c r="J14"/>
  <c r="J3"/>
  <c r="J6" i="2"/>
  <c r="J5"/>
  <c r="J3"/>
  <c r="J4"/>
</calcChain>
</file>

<file path=xl/sharedStrings.xml><?xml version="1.0" encoding="utf-8"?>
<sst xmlns="http://schemas.openxmlformats.org/spreadsheetml/2006/main" count="269" uniqueCount="89">
  <si>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</si>
  <si>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</si>
  <si>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</si>
  <si>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</si>
  <si>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</si>
  <si>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</si>
  <si>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Πελοποννησου</t>
  </si>
  <si>
    <t>Αργολίδας</t>
  </si>
  <si>
    <t>Αρκαδίας</t>
  </si>
  <si>
    <t>Μεσσηνίας</t>
  </si>
  <si>
    <t>Πανόπουλος</t>
  </si>
  <si>
    <t>Παύλος</t>
  </si>
  <si>
    <t>Μαρία</t>
  </si>
  <si>
    <t>Λακωνίας</t>
  </si>
  <si>
    <t>Κουρέτας</t>
  </si>
  <si>
    <t>Ιωάννης</t>
  </si>
  <si>
    <t xml:space="preserve">Σιάμπου </t>
  </si>
  <si>
    <t>Νεκταρία-Ευαγγελία</t>
  </si>
  <si>
    <t>Ιωάννα</t>
  </si>
  <si>
    <t>Πετσίνη</t>
  </si>
  <si>
    <t>Ελένη</t>
  </si>
  <si>
    <t>Γεώργιος</t>
  </si>
  <si>
    <t>Έλενα</t>
  </si>
  <si>
    <t>Κορινθιας</t>
  </si>
  <si>
    <t>Γεωργουλή</t>
  </si>
  <si>
    <t>Θεοδόσιου</t>
  </si>
  <si>
    <t>Αγγελική</t>
  </si>
  <si>
    <t>Σαράντου</t>
  </si>
  <si>
    <t>Κωνσταντίνα</t>
  </si>
  <si>
    <t>Βασιλοπούλου</t>
  </si>
  <si>
    <t>Μπουζιάνη</t>
  </si>
  <si>
    <t>Δήμητρα</t>
  </si>
  <si>
    <t xml:space="preserve">Κωνσταντοπούλου </t>
  </si>
  <si>
    <t>Μαρίνα-Λουίζα</t>
  </si>
  <si>
    <t>Κωστούλας</t>
  </si>
  <si>
    <t>Καλλιόπη</t>
  </si>
  <si>
    <t>Πελοποννήσου</t>
  </si>
  <si>
    <t>Βασιλική</t>
  </si>
  <si>
    <t>Παναγοπούλου</t>
  </si>
  <si>
    <t>Ελένη-Μαρία</t>
  </si>
  <si>
    <t>Λάγκα</t>
  </si>
  <si>
    <t>Αναστασία</t>
  </si>
  <si>
    <t>Καρλής</t>
  </si>
  <si>
    <t>Κυριάκος</t>
  </si>
  <si>
    <t>Κοκκορης</t>
  </si>
  <si>
    <t>Αθανάσιος</t>
  </si>
  <si>
    <t>Μπλέσιος</t>
  </si>
  <si>
    <t>Κοσμάς</t>
  </si>
  <si>
    <t>Κορινθίας</t>
  </si>
  <si>
    <t>Δαλαμαρίνη</t>
  </si>
  <si>
    <t>Δασκαλοπούλου</t>
  </si>
  <si>
    <t>Παναγόπουλος</t>
  </si>
  <si>
    <t>Νικόλαος</t>
  </si>
  <si>
    <t>Σταυρούλα</t>
  </si>
  <si>
    <t>Κώνστα</t>
  </si>
  <si>
    <t>Σπυράκη</t>
  </si>
  <si>
    <t>Νιώρα</t>
  </si>
  <si>
    <t>Παπαδοπούλου</t>
  </si>
  <si>
    <t>Κοσκινά</t>
  </si>
  <si>
    <t>Μπλάνα</t>
  </si>
  <si>
    <t>Χριστιάννα</t>
  </si>
  <si>
    <t>Θηβαίου</t>
  </si>
  <si>
    <t>Μαργαρίτα</t>
  </si>
  <si>
    <t>Φρούσιου</t>
  </si>
  <si>
    <t>Ντουλάι</t>
  </si>
  <si>
    <t>Άνα</t>
  </si>
  <si>
    <t>Μανδραπήλιας</t>
  </si>
  <si>
    <t>Δημήτριος</t>
  </si>
  <si>
    <t>Γιαννοπούλου</t>
  </si>
  <si>
    <t>Αγγελάκου</t>
  </si>
  <si>
    <t>Γαλατεία</t>
  </si>
  <si>
    <t>Δρίτσας</t>
  </si>
  <si>
    <t>ΣΥΝΕΝΤΕΥΞΗ</t>
  </si>
  <si>
    <t>ΣΥΝΟΛΟ</t>
  </si>
  <si>
    <t>ΜΕΤΑΠΤΥΧΙΑΚΑ</t>
  </si>
  <si>
    <t>ΞΕΝ. ΓΛΩΣΣΑ</t>
  </si>
  <si>
    <t>ΚΑΤΑΣΤΑΣΗ</t>
  </si>
  <si>
    <t>Λιώση</t>
  </si>
  <si>
    <t>Βασιλική-Χρυσάφω</t>
  </si>
  <si>
    <t>Αδάμη</t>
  </si>
  <si>
    <t>ΕΠΙΤΥΧΟΝΤΕΣ ΠΕΡΙΦΕΡΕΙΑΚΗΣ ΕΝΟΤΗΤΑΣ ΑΡΓΟΛΙΔΑΣ</t>
  </si>
  <si>
    <t>ΕΠΙΤΥΧΩΝ</t>
  </si>
  <si>
    <t>ΕΠΙΤΥΧΟΝΤΕΣ ΠΕΡΙΦΕΡΕΙΑΚΗΣ ΕΝΟΤΗΤΑΣ ΑΡΚΑΔΙΑΣ</t>
  </si>
  <si>
    <t>ΕΠΙΤΥΧΟΝΤΕΣ ΠΕΡΙΦΕΡΕΙΑΚΗΣ ΕΝΟΤΗΤΑΣ ΚΟΡΙΝΘΙΑΣ</t>
  </si>
  <si>
    <t>ΕΠΙΤΥΧΟΝΤΕΣ ΠΕΡΙΦΕΡΕΙΑΚΗΣ ΕΝΟΤΗΤΑΣ ΜΕΣΣΗΝΙΑΣ</t>
  </si>
  <si>
    <t>ΕΠΙΤΥΧΟΝΤΕΣ ΠΕΡΙΦΕΡΕΙΑΚΗΣ ΕΝΟΤΗΤΑΣ ΛΑΚΩΝΙΑΣ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</si>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</sst>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568FD4"/>
      <name val="Calibri"/>
      <family val="2"/>
      <charset val="161"/>
    </font>
    <font>
      <sz val="11"/>
      <color rgb="FFFF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E24" sqref="E24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4.44140625" style="3" bestFit="1" customWidth="1"/>
    <col min="4" max="4" width="10.88671875" style="3" bestFit="1" customWidth="1"/>
    <col min="5" max="5" width="18.33203125" style="3" bestFit="1" customWidth="1"/>
    <col min="6" max="6" width="17.33203125" style="3" bestFit="1" customWidth="1"/>
    <col min="7" max="7" width="15.33203125" style="3" bestFit="1" customWidth="1"/>
    <col min="8" max="8" width="12" style="3" customWidth="1"/>
    <col min="9" max="9" width="8.88671875" style="3" customWidth="1"/>
    <col min="10" max="10" width="16.88671875" style="3" bestFit="1" customWidth="1"/>
    <col min="11" max="11" width="19.33203125" style="3" customWidth="1"/>
    <col min="12" max="12" width="22.5546875" style="3" customWidth="1"/>
    <col min="13" max="16384" width="9.109375" style="3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74</v>
      </c>
      <c r="H1" s="1" t="s">
        <v>75</v>
      </c>
      <c r="I1" s="1" t="s">
        <v>72</v>
      </c>
      <c r="J1" s="1" t="s">
        <v>73</v>
      </c>
      <c r="K1" s="1" t="s">
        <v>76</v>
      </c>
      <c r="L1" s="1" t="s">
        <v>86</v>
      </c>
    </row>
    <row r="2" spans="1:12" ht="15.6">
      <c r="A2" s="22" t="s">
        <v>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7">
        <v>1</v>
      </c>
      <c r="B3" s="9">
        <v>11253</v>
      </c>
      <c r="C3" s="9" t="s">
        <v>36</v>
      </c>
      <c r="D3" s="9" t="s">
        <v>7</v>
      </c>
      <c r="E3" s="9" t="s">
        <v>77</v>
      </c>
      <c r="F3" s="9" t="s">
        <v>78</v>
      </c>
      <c r="G3" s="7">
        <v>25</v>
      </c>
      <c r="H3" s="7">
        <v>0</v>
      </c>
      <c r="I3" s="7">
        <v>35</v>
      </c>
      <c r="J3" s="9">
        <f>SUM(G3:I3)</f>
        <v>60</v>
      </c>
      <c r="K3" s="10" t="s">
        <v>81</v>
      </c>
      <c r="L3" s="7" t="s">
        <v>87</v>
      </c>
    </row>
    <row r="4" spans="1:12">
      <c r="A4" s="11">
        <v>2</v>
      </c>
      <c r="B4" s="9">
        <v>7931</v>
      </c>
      <c r="C4" s="9" t="s">
        <v>6</v>
      </c>
      <c r="D4" s="9" t="s">
        <v>7</v>
      </c>
      <c r="E4" s="9" t="s">
        <v>25</v>
      </c>
      <c r="F4" s="9" t="s">
        <v>26</v>
      </c>
      <c r="G4" s="9">
        <v>5</v>
      </c>
      <c r="H4" s="9">
        <v>0</v>
      </c>
      <c r="I4" s="9">
        <v>40</v>
      </c>
      <c r="J4" s="9">
        <f>SUM(G4:I4)</f>
        <v>45</v>
      </c>
      <c r="K4" s="10" t="s">
        <v>81</v>
      </c>
      <c r="L4" s="7" t="s">
        <v>87</v>
      </c>
    </row>
    <row r="5" spans="1:12">
      <c r="A5" s="12">
        <v>3</v>
      </c>
      <c r="B5" s="12">
        <v>9523</v>
      </c>
      <c r="C5" s="12" t="s">
        <v>36</v>
      </c>
      <c r="D5" s="12" t="s">
        <v>7</v>
      </c>
      <c r="E5" s="12" t="s">
        <v>56</v>
      </c>
      <c r="F5" s="12" t="s">
        <v>12</v>
      </c>
      <c r="G5" s="12">
        <v>0</v>
      </c>
      <c r="H5" s="12">
        <v>0</v>
      </c>
      <c r="I5" s="12">
        <v>40</v>
      </c>
      <c r="J5" s="12">
        <f>SUM(G5:I5)</f>
        <v>40</v>
      </c>
      <c r="K5" s="13" t="s">
        <v>81</v>
      </c>
      <c r="L5" s="8" t="s">
        <v>88</v>
      </c>
    </row>
    <row r="6" spans="1:12">
      <c r="A6" s="14">
        <v>4</v>
      </c>
      <c r="B6" s="12">
        <v>8116</v>
      </c>
      <c r="C6" s="12" t="s">
        <v>6</v>
      </c>
      <c r="D6" s="12" t="s">
        <v>7</v>
      </c>
      <c r="E6" s="12" t="s">
        <v>32</v>
      </c>
      <c r="F6" s="12" t="s">
        <v>33</v>
      </c>
      <c r="G6" s="12">
        <v>0</v>
      </c>
      <c r="H6" s="12">
        <v>0</v>
      </c>
      <c r="I6" s="12">
        <v>35</v>
      </c>
      <c r="J6" s="12">
        <f>SUM(G6:I6)</f>
        <v>35</v>
      </c>
      <c r="K6" s="13" t="s">
        <v>81</v>
      </c>
      <c r="L6" s="8" t="s">
        <v>88</v>
      </c>
    </row>
  </sheetData>
  <sortState ref="A2:M21">
    <sortCondition ref="K2:K21"/>
    <sortCondition descending="1" ref="J2:J21"/>
    <sortCondition descending="1" ref="H2:H21"/>
    <sortCondition descending="1" ref="I2:I21"/>
    <sortCondition ref="B2:B21"/>
  </sortState>
  <mergeCells count="1">
    <mergeCell ref="A2:L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E7" sqref="E7"/>
    </sheetView>
  </sheetViews>
  <sheetFormatPr defaultColWidth="9.109375" defaultRowHeight="14.4"/>
  <cols>
    <col min="1" max="1" width="7.44140625" style="2" customWidth="1"/>
    <col min="2" max="2" width="18" style="2" bestFit="1" customWidth="1"/>
    <col min="3" max="3" width="14.44140625" style="2" bestFit="1" customWidth="1"/>
    <col min="4" max="4" width="10.88671875" style="2" bestFit="1" customWidth="1"/>
    <col min="5" max="5" width="20.5546875" style="2" bestFit="1" customWidth="1"/>
    <col min="6" max="6" width="19.88671875" style="2" bestFit="1" customWidth="1"/>
    <col min="7" max="7" width="15.33203125" style="2" bestFit="1" customWidth="1"/>
    <col min="8" max="8" width="8.88671875" style="2" bestFit="1" customWidth="1"/>
    <col min="9" max="10" width="16.88671875" style="2" customWidth="1"/>
    <col min="11" max="11" width="20.33203125" style="2" customWidth="1"/>
    <col min="12" max="12" width="28.77734375" style="2" customWidth="1"/>
    <col min="13" max="16384" width="9.109375" style="2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74</v>
      </c>
      <c r="H1" s="1" t="s">
        <v>75</v>
      </c>
      <c r="I1" s="1" t="s">
        <v>72</v>
      </c>
      <c r="J1" s="1" t="s">
        <v>73</v>
      </c>
      <c r="K1" s="1" t="s">
        <v>76</v>
      </c>
      <c r="L1" s="1" t="s">
        <v>86</v>
      </c>
    </row>
    <row r="2" spans="1:12" ht="15.6">
      <c r="A2" s="22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9">
        <v>1</v>
      </c>
      <c r="B3" s="9">
        <v>8823</v>
      </c>
      <c r="C3" s="9" t="s">
        <v>36</v>
      </c>
      <c r="D3" s="9" t="s">
        <v>8</v>
      </c>
      <c r="E3" s="9" t="s">
        <v>46</v>
      </c>
      <c r="F3" s="9" t="s">
        <v>47</v>
      </c>
      <c r="G3" s="9">
        <v>5</v>
      </c>
      <c r="H3" s="9">
        <v>25</v>
      </c>
      <c r="I3" s="15">
        <v>40</v>
      </c>
      <c r="J3" s="9">
        <f t="shared" ref="J3:J16" si="0">SUM(G3:I3)</f>
        <v>70</v>
      </c>
      <c r="K3" s="10" t="s">
        <v>81</v>
      </c>
      <c r="L3" s="7" t="s">
        <v>87</v>
      </c>
    </row>
    <row r="4" spans="1:12">
      <c r="A4" s="9">
        <v>2</v>
      </c>
      <c r="B4" s="9">
        <v>9538</v>
      </c>
      <c r="C4" s="9" t="s">
        <v>36</v>
      </c>
      <c r="D4" s="9" t="s">
        <v>8</v>
      </c>
      <c r="E4" s="9" t="s">
        <v>57</v>
      </c>
      <c r="F4" s="9" t="s">
        <v>12</v>
      </c>
      <c r="G4" s="9">
        <v>5</v>
      </c>
      <c r="H4" s="9">
        <v>25</v>
      </c>
      <c r="I4" s="9">
        <v>40</v>
      </c>
      <c r="J4" s="9">
        <f t="shared" si="0"/>
        <v>70</v>
      </c>
      <c r="K4" s="10" t="s">
        <v>81</v>
      </c>
      <c r="L4" s="7" t="s">
        <v>87</v>
      </c>
    </row>
    <row r="5" spans="1:12" s="5" customFormat="1">
      <c r="A5" s="11">
        <v>3</v>
      </c>
      <c r="B5" s="11">
        <v>8587</v>
      </c>
      <c r="C5" s="11" t="s">
        <v>36</v>
      </c>
      <c r="D5" s="11" t="s">
        <v>8</v>
      </c>
      <c r="E5" s="11" t="s">
        <v>44</v>
      </c>
      <c r="F5" s="11" t="s">
        <v>45</v>
      </c>
      <c r="G5" s="11">
        <v>10</v>
      </c>
      <c r="H5" s="11">
        <v>20</v>
      </c>
      <c r="I5" s="11">
        <v>40</v>
      </c>
      <c r="J5" s="11">
        <f t="shared" si="0"/>
        <v>70</v>
      </c>
      <c r="K5" s="10" t="s">
        <v>81</v>
      </c>
      <c r="L5" s="7" t="s">
        <v>87</v>
      </c>
    </row>
    <row r="6" spans="1:12" s="6" customFormat="1">
      <c r="A6" s="9">
        <v>4</v>
      </c>
      <c r="B6" s="11">
        <v>7695</v>
      </c>
      <c r="C6" s="11" t="s">
        <v>6</v>
      </c>
      <c r="D6" s="11" t="s">
        <v>8</v>
      </c>
      <c r="E6" s="11" t="s">
        <v>16</v>
      </c>
      <c r="F6" s="11" t="s">
        <v>17</v>
      </c>
      <c r="G6" s="9">
        <v>5</v>
      </c>
      <c r="H6" s="9">
        <v>20</v>
      </c>
      <c r="I6" s="9">
        <v>40</v>
      </c>
      <c r="J6" s="9">
        <f t="shared" si="0"/>
        <v>65</v>
      </c>
      <c r="K6" s="10" t="s">
        <v>81</v>
      </c>
      <c r="L6" s="7" t="s">
        <v>87</v>
      </c>
    </row>
    <row r="7" spans="1:12">
      <c r="A7" s="12">
        <v>5</v>
      </c>
      <c r="B7" s="14">
        <v>10319</v>
      </c>
      <c r="C7" s="14" t="s">
        <v>36</v>
      </c>
      <c r="D7" s="14" t="s">
        <v>8</v>
      </c>
      <c r="E7" s="14" t="s">
        <v>69</v>
      </c>
      <c r="F7" s="14" t="s">
        <v>70</v>
      </c>
      <c r="G7" s="12">
        <v>5</v>
      </c>
      <c r="H7" s="12">
        <v>20</v>
      </c>
      <c r="I7" s="12">
        <v>40</v>
      </c>
      <c r="J7" s="12">
        <f t="shared" si="0"/>
        <v>65</v>
      </c>
      <c r="K7" s="13" t="s">
        <v>81</v>
      </c>
      <c r="L7" s="8" t="s">
        <v>88</v>
      </c>
    </row>
    <row r="8" spans="1:12">
      <c r="A8" s="14">
        <v>6</v>
      </c>
      <c r="B8" s="12">
        <v>8060</v>
      </c>
      <c r="C8" s="12" t="s">
        <v>6</v>
      </c>
      <c r="D8" s="12" t="s">
        <v>8</v>
      </c>
      <c r="E8" s="16" t="s">
        <v>29</v>
      </c>
      <c r="F8" s="12" t="s">
        <v>28</v>
      </c>
      <c r="G8" s="17">
        <v>0</v>
      </c>
      <c r="H8" s="12">
        <v>20</v>
      </c>
      <c r="I8" s="12">
        <v>40</v>
      </c>
      <c r="J8" s="12">
        <f t="shared" si="0"/>
        <v>60</v>
      </c>
      <c r="K8" s="13" t="s">
        <v>81</v>
      </c>
      <c r="L8" s="8" t="s">
        <v>88</v>
      </c>
    </row>
    <row r="9" spans="1:12">
      <c r="A9" s="12">
        <v>7</v>
      </c>
      <c r="B9" s="12">
        <v>9544</v>
      </c>
      <c r="C9" s="12" t="s">
        <v>36</v>
      </c>
      <c r="D9" s="12" t="s">
        <v>8</v>
      </c>
      <c r="E9" s="12" t="s">
        <v>58</v>
      </c>
      <c r="F9" s="12" t="s">
        <v>20</v>
      </c>
      <c r="G9" s="12">
        <v>0</v>
      </c>
      <c r="H9" s="12">
        <v>20</v>
      </c>
      <c r="I9" s="12">
        <v>30</v>
      </c>
      <c r="J9" s="12">
        <f t="shared" si="0"/>
        <v>50</v>
      </c>
      <c r="K9" s="13" t="s">
        <v>81</v>
      </c>
      <c r="L9" s="8" t="s">
        <v>88</v>
      </c>
    </row>
    <row r="10" spans="1:12">
      <c r="A10" s="12">
        <v>8</v>
      </c>
      <c r="B10" s="12">
        <v>8280</v>
      </c>
      <c r="C10" s="12" t="s">
        <v>36</v>
      </c>
      <c r="D10" s="12" t="s">
        <v>8</v>
      </c>
      <c r="E10" s="12" t="s">
        <v>38</v>
      </c>
      <c r="F10" s="12" t="s">
        <v>39</v>
      </c>
      <c r="G10" s="12">
        <v>0</v>
      </c>
      <c r="H10" s="12">
        <v>5</v>
      </c>
      <c r="I10" s="12">
        <v>40</v>
      </c>
      <c r="J10" s="12">
        <f t="shared" si="0"/>
        <v>45</v>
      </c>
      <c r="K10" s="13" t="s">
        <v>81</v>
      </c>
      <c r="L10" s="8" t="s">
        <v>88</v>
      </c>
    </row>
    <row r="11" spans="1:12">
      <c r="A11" s="14">
        <v>9</v>
      </c>
      <c r="B11" s="14">
        <v>7543</v>
      </c>
      <c r="C11" s="14" t="s">
        <v>6</v>
      </c>
      <c r="D11" s="14" t="s">
        <v>8</v>
      </c>
      <c r="E11" s="14" t="s">
        <v>10</v>
      </c>
      <c r="F11" s="14" t="s">
        <v>11</v>
      </c>
      <c r="G11" s="12">
        <v>0</v>
      </c>
      <c r="H11" s="12">
        <v>0</v>
      </c>
      <c r="I11" s="12">
        <v>40</v>
      </c>
      <c r="J11" s="12">
        <f t="shared" si="0"/>
        <v>40</v>
      </c>
      <c r="K11" s="13" t="s">
        <v>81</v>
      </c>
      <c r="L11" s="8" t="s">
        <v>88</v>
      </c>
    </row>
    <row r="12" spans="1:12">
      <c r="A12" s="12">
        <v>10</v>
      </c>
      <c r="B12" s="14">
        <v>7585</v>
      </c>
      <c r="C12" s="14" t="s">
        <v>6</v>
      </c>
      <c r="D12" s="14" t="s">
        <v>8</v>
      </c>
      <c r="E12" s="14" t="s">
        <v>14</v>
      </c>
      <c r="F12" s="14" t="s">
        <v>15</v>
      </c>
      <c r="G12" s="12">
        <v>0</v>
      </c>
      <c r="H12" s="12">
        <v>0</v>
      </c>
      <c r="I12" s="12">
        <v>40</v>
      </c>
      <c r="J12" s="12">
        <f t="shared" si="0"/>
        <v>40</v>
      </c>
      <c r="K12" s="13" t="s">
        <v>81</v>
      </c>
      <c r="L12" s="8" t="s">
        <v>88</v>
      </c>
    </row>
    <row r="13" spans="1:12">
      <c r="A13" s="12">
        <v>11</v>
      </c>
      <c r="B13" s="14">
        <v>7776</v>
      </c>
      <c r="C13" s="14" t="s">
        <v>6</v>
      </c>
      <c r="D13" s="14" t="s">
        <v>8</v>
      </c>
      <c r="E13" s="14" t="s">
        <v>19</v>
      </c>
      <c r="F13" s="14" t="s">
        <v>20</v>
      </c>
      <c r="G13" s="12">
        <v>0</v>
      </c>
      <c r="H13" s="12">
        <v>0</v>
      </c>
      <c r="I13" s="12">
        <v>40</v>
      </c>
      <c r="J13" s="12">
        <f t="shared" si="0"/>
        <v>40</v>
      </c>
      <c r="K13" s="13" t="s">
        <v>81</v>
      </c>
      <c r="L13" s="8" t="s">
        <v>88</v>
      </c>
    </row>
    <row r="14" spans="1:12">
      <c r="A14" s="14">
        <v>12</v>
      </c>
      <c r="B14" s="12">
        <v>8544</v>
      </c>
      <c r="C14" s="12" t="s">
        <v>36</v>
      </c>
      <c r="D14" s="12" t="s">
        <v>8</v>
      </c>
      <c r="E14" s="12" t="s">
        <v>42</v>
      </c>
      <c r="F14" s="12" t="s">
        <v>43</v>
      </c>
      <c r="G14" s="12">
        <v>0</v>
      </c>
      <c r="H14" s="12">
        <v>0</v>
      </c>
      <c r="I14" s="12">
        <v>40</v>
      </c>
      <c r="J14" s="12">
        <f t="shared" si="0"/>
        <v>40</v>
      </c>
      <c r="K14" s="13" t="s">
        <v>81</v>
      </c>
      <c r="L14" s="8" t="s">
        <v>88</v>
      </c>
    </row>
    <row r="15" spans="1:12">
      <c r="A15" s="12">
        <v>13</v>
      </c>
      <c r="B15" s="12">
        <v>8517</v>
      </c>
      <c r="C15" s="12" t="s">
        <v>36</v>
      </c>
      <c r="D15" s="12" t="s">
        <v>8</v>
      </c>
      <c r="E15" s="12" t="s">
        <v>40</v>
      </c>
      <c r="F15" s="12" t="s">
        <v>41</v>
      </c>
      <c r="G15" s="12">
        <v>0</v>
      </c>
      <c r="H15" s="12">
        <v>0</v>
      </c>
      <c r="I15" s="12">
        <v>35</v>
      </c>
      <c r="J15" s="12">
        <f t="shared" si="0"/>
        <v>35</v>
      </c>
      <c r="K15" s="13" t="s">
        <v>81</v>
      </c>
      <c r="L15" s="8" t="s">
        <v>88</v>
      </c>
    </row>
    <row r="16" spans="1:12">
      <c r="A16" s="12">
        <v>14</v>
      </c>
      <c r="B16" s="12">
        <v>8194</v>
      </c>
      <c r="C16" s="12" t="s">
        <v>6</v>
      </c>
      <c r="D16" s="12" t="s">
        <v>8</v>
      </c>
      <c r="E16" s="18" t="s">
        <v>79</v>
      </c>
      <c r="F16" s="12" t="s">
        <v>35</v>
      </c>
      <c r="G16" s="12">
        <v>0</v>
      </c>
      <c r="H16" s="12">
        <v>0</v>
      </c>
      <c r="I16" s="12">
        <v>30</v>
      </c>
      <c r="J16" s="12">
        <f t="shared" si="0"/>
        <v>30</v>
      </c>
      <c r="K16" s="13" t="s">
        <v>81</v>
      </c>
      <c r="L16" s="8" t="s">
        <v>88</v>
      </c>
    </row>
  </sheetData>
  <sortState ref="A2:M71">
    <sortCondition ref="K2:K71"/>
    <sortCondition descending="1" ref="J2:J71"/>
    <sortCondition descending="1" ref="H2:H71"/>
    <sortCondition descending="1" ref="I2:I71"/>
    <sortCondition ref="B2:B71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H20" sqref="H20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44140625" style="2" bestFit="1" customWidth="1"/>
    <col min="4" max="4" width="10.88671875" style="2" bestFit="1" customWidth="1"/>
    <col min="5" max="5" width="19.6640625" style="2" customWidth="1"/>
    <col min="6" max="6" width="24.33203125" style="2" customWidth="1"/>
    <col min="7" max="7" width="17.33203125" style="2" customWidth="1"/>
    <col min="8" max="8" width="11.6640625" style="2" bestFit="1" customWidth="1"/>
    <col min="9" max="9" width="18.44140625" style="2" customWidth="1"/>
    <col min="10" max="10" width="15" style="2" customWidth="1"/>
    <col min="11" max="11" width="19.6640625" style="2" customWidth="1"/>
    <col min="12" max="12" width="21.5546875" style="2" customWidth="1"/>
    <col min="13" max="16384" width="9.109375" style="2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74</v>
      </c>
      <c r="H1" s="1" t="s">
        <v>75</v>
      </c>
      <c r="I1" s="1" t="s">
        <v>72</v>
      </c>
      <c r="J1" s="1" t="s">
        <v>73</v>
      </c>
      <c r="K1" s="1" t="s">
        <v>76</v>
      </c>
      <c r="L1" s="1" t="s">
        <v>86</v>
      </c>
    </row>
    <row r="2" spans="1:12" ht="15.6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20">
        <v>1</v>
      </c>
      <c r="B3" s="20">
        <v>8896</v>
      </c>
      <c r="C3" s="20" t="s">
        <v>36</v>
      </c>
      <c r="D3" s="20" t="s">
        <v>48</v>
      </c>
      <c r="E3" s="20" t="s">
        <v>50</v>
      </c>
      <c r="F3" s="20" t="s">
        <v>41</v>
      </c>
      <c r="G3" s="20">
        <v>5</v>
      </c>
      <c r="H3" s="20">
        <v>45</v>
      </c>
      <c r="I3" s="20">
        <v>40</v>
      </c>
      <c r="J3" s="20">
        <f t="shared" ref="J3:J10" si="0">SUM(G3:I3)</f>
        <v>90</v>
      </c>
      <c r="K3" s="21" t="s">
        <v>81</v>
      </c>
      <c r="L3" s="7" t="s">
        <v>87</v>
      </c>
    </row>
    <row r="4" spans="1:12">
      <c r="A4" s="11">
        <v>2</v>
      </c>
      <c r="B4" s="9">
        <v>7928</v>
      </c>
      <c r="C4" s="9" t="s">
        <v>6</v>
      </c>
      <c r="D4" s="9" t="s">
        <v>23</v>
      </c>
      <c r="E4" s="9" t="s">
        <v>24</v>
      </c>
      <c r="F4" s="9" t="s">
        <v>22</v>
      </c>
      <c r="G4" s="9">
        <v>5</v>
      </c>
      <c r="H4" s="9">
        <v>40</v>
      </c>
      <c r="I4" s="9">
        <v>40</v>
      </c>
      <c r="J4" s="9">
        <f t="shared" si="0"/>
        <v>85</v>
      </c>
      <c r="K4" s="10" t="s">
        <v>81</v>
      </c>
      <c r="L4" s="7" t="s">
        <v>87</v>
      </c>
    </row>
    <row r="5" spans="1:12">
      <c r="A5" s="14">
        <v>3</v>
      </c>
      <c r="B5" s="12">
        <v>8027</v>
      </c>
      <c r="C5" s="12" t="s">
        <v>6</v>
      </c>
      <c r="D5" s="12" t="s">
        <v>23</v>
      </c>
      <c r="E5" s="12" t="s">
        <v>27</v>
      </c>
      <c r="F5" s="12" t="s">
        <v>20</v>
      </c>
      <c r="G5" s="12">
        <v>5</v>
      </c>
      <c r="H5" s="12">
        <v>20</v>
      </c>
      <c r="I5" s="12">
        <v>40</v>
      </c>
      <c r="J5" s="12">
        <f t="shared" si="0"/>
        <v>65</v>
      </c>
      <c r="K5" s="13" t="s">
        <v>81</v>
      </c>
      <c r="L5" s="8" t="s">
        <v>88</v>
      </c>
    </row>
    <row r="6" spans="1:12">
      <c r="A6" s="12">
        <v>4</v>
      </c>
      <c r="B6" s="12">
        <v>8833</v>
      </c>
      <c r="C6" s="12" t="s">
        <v>36</v>
      </c>
      <c r="D6" s="12" t="s">
        <v>48</v>
      </c>
      <c r="E6" s="12" t="s">
        <v>49</v>
      </c>
      <c r="F6" s="12" t="s">
        <v>18</v>
      </c>
      <c r="G6" s="12">
        <v>5</v>
      </c>
      <c r="H6" s="12">
        <v>20</v>
      </c>
      <c r="I6" s="12">
        <v>40</v>
      </c>
      <c r="J6" s="12">
        <f t="shared" si="0"/>
        <v>65</v>
      </c>
      <c r="K6" s="13" t="s">
        <v>81</v>
      </c>
      <c r="L6" s="8" t="s">
        <v>88</v>
      </c>
    </row>
    <row r="7" spans="1:12">
      <c r="A7" s="14">
        <v>5</v>
      </c>
      <c r="B7" s="19">
        <v>9730</v>
      </c>
      <c r="C7" s="14" t="s">
        <v>36</v>
      </c>
      <c r="D7" s="14" t="s">
        <v>48</v>
      </c>
      <c r="E7" s="14" t="s">
        <v>61</v>
      </c>
      <c r="F7" s="14" t="s">
        <v>62</v>
      </c>
      <c r="G7" s="14">
        <v>0</v>
      </c>
      <c r="H7" s="14">
        <v>20</v>
      </c>
      <c r="I7" s="12">
        <v>35</v>
      </c>
      <c r="J7" s="12">
        <f t="shared" si="0"/>
        <v>55</v>
      </c>
      <c r="K7" s="13" t="s">
        <v>81</v>
      </c>
      <c r="L7" s="8" t="s">
        <v>88</v>
      </c>
    </row>
    <row r="8" spans="1:12">
      <c r="A8" s="14">
        <v>6</v>
      </c>
      <c r="B8" s="19">
        <v>9748</v>
      </c>
      <c r="C8" s="14" t="s">
        <v>36</v>
      </c>
      <c r="D8" s="14" t="s">
        <v>48</v>
      </c>
      <c r="E8" s="14" t="s">
        <v>63</v>
      </c>
      <c r="F8" s="14" t="s">
        <v>37</v>
      </c>
      <c r="G8" s="14">
        <v>0</v>
      </c>
      <c r="H8" s="14">
        <v>0</v>
      </c>
      <c r="I8" s="12">
        <v>40</v>
      </c>
      <c r="J8" s="12">
        <f t="shared" si="0"/>
        <v>40</v>
      </c>
      <c r="K8" s="13" t="s">
        <v>81</v>
      </c>
      <c r="L8" s="8" t="s">
        <v>88</v>
      </c>
    </row>
    <row r="9" spans="1:12">
      <c r="A9" s="12">
        <v>7</v>
      </c>
      <c r="B9" s="12">
        <v>9516</v>
      </c>
      <c r="C9" s="12" t="s">
        <v>36</v>
      </c>
      <c r="D9" s="12" t="s">
        <v>48</v>
      </c>
      <c r="E9" s="12" t="s">
        <v>54</v>
      </c>
      <c r="F9" s="12" t="s">
        <v>31</v>
      </c>
      <c r="G9" s="12">
        <v>0</v>
      </c>
      <c r="H9" s="12">
        <v>0</v>
      </c>
      <c r="I9" s="12">
        <v>35</v>
      </c>
      <c r="J9" s="12">
        <f t="shared" si="0"/>
        <v>35</v>
      </c>
      <c r="K9" s="13" t="s">
        <v>81</v>
      </c>
      <c r="L9" s="8" t="s">
        <v>88</v>
      </c>
    </row>
    <row r="10" spans="1:12">
      <c r="A10" s="14">
        <v>8</v>
      </c>
      <c r="B10" s="14">
        <v>10600</v>
      </c>
      <c r="C10" s="12" t="s">
        <v>36</v>
      </c>
      <c r="D10" s="12" t="s">
        <v>48</v>
      </c>
      <c r="E10" s="12" t="s">
        <v>71</v>
      </c>
      <c r="F10" s="12" t="s">
        <v>21</v>
      </c>
      <c r="G10" s="12">
        <v>0</v>
      </c>
      <c r="H10" s="12">
        <v>0</v>
      </c>
      <c r="I10" s="12">
        <v>35</v>
      </c>
      <c r="J10" s="12">
        <f t="shared" si="0"/>
        <v>35</v>
      </c>
      <c r="K10" s="13" t="s">
        <v>81</v>
      </c>
      <c r="L10" s="8" t="s">
        <v>88</v>
      </c>
    </row>
  </sheetData>
  <sortState ref="A2:M25">
    <sortCondition ref="K2:K25"/>
    <sortCondition descending="1" ref="J2:J25"/>
    <sortCondition descending="1" ref="H2:H25"/>
    <sortCondition descending="1" ref="I2:I25"/>
    <sortCondition ref="B2:B25"/>
  </sortState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E13" sqref="E13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44140625" style="2" bestFit="1" customWidth="1"/>
    <col min="4" max="4" width="11.33203125" style="2" bestFit="1" customWidth="1"/>
    <col min="5" max="5" width="17" style="2" bestFit="1" customWidth="1"/>
    <col min="6" max="6" width="13.44140625" style="2" bestFit="1" customWidth="1"/>
    <col min="7" max="7" width="15.33203125" style="2" bestFit="1" customWidth="1"/>
    <col min="8" max="8" width="12.88671875" style="2" customWidth="1"/>
    <col min="9" max="10" width="16.88671875" style="2" customWidth="1"/>
    <col min="11" max="11" width="19.5546875" style="2" customWidth="1"/>
    <col min="12" max="12" width="21.5546875" style="2" customWidth="1"/>
    <col min="13" max="16384" width="9.109375" style="2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74</v>
      </c>
      <c r="H1" s="1" t="s">
        <v>75</v>
      </c>
      <c r="I1" s="1" t="s">
        <v>72</v>
      </c>
      <c r="J1" s="1" t="s">
        <v>73</v>
      </c>
      <c r="K1" s="1" t="s">
        <v>76</v>
      </c>
      <c r="L1" s="1" t="s">
        <v>86</v>
      </c>
    </row>
    <row r="2" spans="1:12" ht="15.6">
      <c r="A2" s="22" t="s">
        <v>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11">
        <v>1</v>
      </c>
      <c r="B3" s="9">
        <v>8159</v>
      </c>
      <c r="C3" s="9" t="s">
        <v>6</v>
      </c>
      <c r="D3" s="9" t="s">
        <v>9</v>
      </c>
      <c r="E3" s="9" t="s">
        <v>34</v>
      </c>
      <c r="F3" s="9" t="s">
        <v>21</v>
      </c>
      <c r="G3" s="9">
        <v>25</v>
      </c>
      <c r="H3" s="9">
        <v>5</v>
      </c>
      <c r="I3" s="9">
        <v>40</v>
      </c>
      <c r="J3" s="9">
        <f>SUM(G3:I3)</f>
        <v>70</v>
      </c>
      <c r="K3" s="10" t="s">
        <v>81</v>
      </c>
      <c r="L3" s="7" t="s">
        <v>87</v>
      </c>
    </row>
    <row r="4" spans="1:12">
      <c r="A4" s="9">
        <v>2</v>
      </c>
      <c r="B4" s="9">
        <v>9069</v>
      </c>
      <c r="C4" s="9" t="s">
        <v>36</v>
      </c>
      <c r="D4" s="9" t="s">
        <v>9</v>
      </c>
      <c r="E4" s="9" t="s">
        <v>51</v>
      </c>
      <c r="F4" s="9" t="s">
        <v>52</v>
      </c>
      <c r="G4" s="9">
        <v>5</v>
      </c>
      <c r="H4" s="9">
        <v>20</v>
      </c>
      <c r="I4" s="9">
        <v>40</v>
      </c>
      <c r="J4" s="9">
        <f>SUM(G4:I4)</f>
        <v>65</v>
      </c>
      <c r="K4" s="10" t="s">
        <v>81</v>
      </c>
      <c r="L4" s="7" t="s">
        <v>87</v>
      </c>
    </row>
    <row r="5" spans="1:12">
      <c r="A5" s="14">
        <v>3</v>
      </c>
      <c r="B5" s="14">
        <v>10222</v>
      </c>
      <c r="C5" s="14" t="s">
        <v>36</v>
      </c>
      <c r="D5" s="14" t="s">
        <v>9</v>
      </c>
      <c r="E5" s="14" t="s">
        <v>66</v>
      </c>
      <c r="F5" s="14" t="s">
        <v>67</v>
      </c>
      <c r="G5" s="12">
        <v>0</v>
      </c>
      <c r="H5" s="12">
        <v>20</v>
      </c>
      <c r="I5" s="12">
        <v>40</v>
      </c>
      <c r="J5" s="12">
        <f>SUM(G5:I5)</f>
        <v>60</v>
      </c>
      <c r="K5" s="13" t="s">
        <v>81</v>
      </c>
      <c r="L5" s="8" t="s">
        <v>88</v>
      </c>
    </row>
    <row r="6" spans="1:12">
      <c r="A6" s="12">
        <v>4</v>
      </c>
      <c r="B6" s="12">
        <v>10128</v>
      </c>
      <c r="C6" s="12" t="s">
        <v>36</v>
      </c>
      <c r="D6" s="12" t="s">
        <v>9</v>
      </c>
      <c r="E6" s="12" t="s">
        <v>64</v>
      </c>
      <c r="F6" s="12" t="s">
        <v>65</v>
      </c>
      <c r="G6" s="12">
        <v>0</v>
      </c>
      <c r="H6" s="12">
        <v>20</v>
      </c>
      <c r="I6" s="12">
        <v>35</v>
      </c>
      <c r="J6" s="12">
        <f>SUM(G6:I6)</f>
        <v>55</v>
      </c>
      <c r="K6" s="13" t="s">
        <v>81</v>
      </c>
      <c r="L6" s="8" t="s">
        <v>88</v>
      </c>
    </row>
    <row r="7" spans="1:12">
      <c r="A7" s="19">
        <v>5</v>
      </c>
      <c r="B7" s="14">
        <v>10305</v>
      </c>
      <c r="C7" s="14" t="s">
        <v>36</v>
      </c>
      <c r="D7" s="14" t="s">
        <v>9</v>
      </c>
      <c r="E7" s="14" t="s">
        <v>68</v>
      </c>
      <c r="F7" s="14" t="s">
        <v>28</v>
      </c>
      <c r="G7" s="12">
        <v>0</v>
      </c>
      <c r="H7" s="12">
        <v>20</v>
      </c>
      <c r="I7" s="12">
        <v>35</v>
      </c>
      <c r="J7" s="12">
        <f>SUM(G7:I7)</f>
        <v>55</v>
      </c>
      <c r="K7" s="13" t="s">
        <v>81</v>
      </c>
      <c r="L7" s="8" t="s">
        <v>88</v>
      </c>
    </row>
  </sheetData>
  <sortState ref="A2:M28">
    <sortCondition ref="K2:K28"/>
    <sortCondition descending="1" ref="J2:J28"/>
    <sortCondition descending="1" ref="H2:H28"/>
    <sortCondition descending="1" ref="I2:I28"/>
    <sortCondition ref="B2:B28"/>
  </sortState>
  <mergeCells count="1"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D15" sqref="D15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44140625" style="2" bestFit="1" customWidth="1"/>
    <col min="4" max="4" width="13" style="2" customWidth="1"/>
    <col min="5" max="5" width="17.33203125" style="2" customWidth="1"/>
    <col min="6" max="6" width="17.33203125" style="2" bestFit="1" customWidth="1"/>
    <col min="7" max="7" width="15.33203125" style="2" bestFit="1" customWidth="1"/>
    <col min="8" max="8" width="18.88671875" style="2" customWidth="1"/>
    <col min="9" max="9" width="12.44140625" style="2" bestFit="1" customWidth="1"/>
    <col min="10" max="10" width="12" style="2" customWidth="1"/>
    <col min="11" max="11" width="18.33203125" style="2" bestFit="1" customWidth="1"/>
    <col min="12" max="12" width="21.88671875" style="2" customWidth="1"/>
    <col min="13" max="16384" width="9.109375" style="2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74</v>
      </c>
      <c r="H1" s="1" t="s">
        <v>75</v>
      </c>
      <c r="I1" s="1" t="s">
        <v>72</v>
      </c>
      <c r="J1" s="1" t="s">
        <v>73</v>
      </c>
      <c r="K1" s="1" t="s">
        <v>76</v>
      </c>
      <c r="L1" s="1" t="s">
        <v>86</v>
      </c>
    </row>
    <row r="2" spans="1:12" ht="15.6">
      <c r="A2" s="22" t="s">
        <v>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3.95" customHeight="1">
      <c r="A3" s="9">
        <v>1</v>
      </c>
      <c r="B3" s="9">
        <v>9521</v>
      </c>
      <c r="C3" s="9" t="s">
        <v>36</v>
      </c>
      <c r="D3" s="9" t="s">
        <v>13</v>
      </c>
      <c r="E3" s="9" t="s">
        <v>55</v>
      </c>
      <c r="F3" s="9" t="s">
        <v>53</v>
      </c>
      <c r="G3" s="9">
        <v>0</v>
      </c>
      <c r="H3" s="9">
        <v>20</v>
      </c>
      <c r="I3" s="9">
        <v>40</v>
      </c>
      <c r="J3" s="9">
        <f>SUM(G3:I3)</f>
        <v>60</v>
      </c>
      <c r="K3" s="10" t="s">
        <v>81</v>
      </c>
      <c r="L3" s="7" t="s">
        <v>87</v>
      </c>
    </row>
    <row r="4" spans="1:12" ht="13.95" customHeight="1">
      <c r="A4" s="11">
        <v>2</v>
      </c>
      <c r="B4" s="9">
        <v>8112</v>
      </c>
      <c r="C4" s="9" t="s">
        <v>6</v>
      </c>
      <c r="D4" s="9" t="s">
        <v>13</v>
      </c>
      <c r="E4" s="9" t="s">
        <v>30</v>
      </c>
      <c r="F4" s="9" t="s">
        <v>31</v>
      </c>
      <c r="G4" s="9">
        <v>0</v>
      </c>
      <c r="H4" s="9">
        <v>20</v>
      </c>
      <c r="I4" s="9">
        <v>35</v>
      </c>
      <c r="J4" s="9">
        <f>SUM(G4:I4)</f>
        <v>55</v>
      </c>
      <c r="K4" s="10" t="s">
        <v>81</v>
      </c>
      <c r="L4" s="7" t="s">
        <v>87</v>
      </c>
    </row>
    <row r="5" spans="1:12">
      <c r="A5" s="12">
        <v>3</v>
      </c>
      <c r="B5" s="12">
        <v>9559</v>
      </c>
      <c r="C5" s="12" t="s">
        <v>36</v>
      </c>
      <c r="D5" s="12" t="s">
        <v>13</v>
      </c>
      <c r="E5" s="12" t="s">
        <v>59</v>
      </c>
      <c r="F5" s="12" t="s">
        <v>60</v>
      </c>
      <c r="G5" s="12">
        <v>0</v>
      </c>
      <c r="H5" s="12">
        <v>0</v>
      </c>
      <c r="I5" s="12">
        <v>30</v>
      </c>
      <c r="J5" s="12">
        <f>SUM(G5:I5)</f>
        <v>30</v>
      </c>
      <c r="K5" s="13" t="s">
        <v>81</v>
      </c>
      <c r="L5" s="8" t="s">
        <v>88</v>
      </c>
    </row>
  </sheetData>
  <sortState ref="A2:S17">
    <sortCondition ref="K2:K17"/>
    <sortCondition descending="1" ref="J2:J17"/>
    <sortCondition descending="1" ref="H2:H17"/>
    <sortCondition descending="1" ref="I2:I17"/>
    <sortCondition ref="B2:B17"/>
  </sortState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Αργολιδα</vt:lpstr>
      <vt:lpstr>Αρκαδια</vt:lpstr>
      <vt:lpstr>Κορινθια</vt:lpstr>
      <vt:lpstr>Μεσσηνια</vt:lpstr>
      <vt:lpstr>Λακωνια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2020-12-10T15:55:59Z</dcterms:modified>
</cp:coreProperties>
</file>