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" yWindow="12" windowWidth="10584" windowHeight="9624" activeTab="4"/>
  </bookViews>
  <sheets>
    <sheet name="Δράμα" sheetId="2" r:id="rId1"/>
    <sheet name="Εβρος" sheetId="3" r:id="rId2"/>
    <sheet name="Καβάλα" sheetId="4" r:id="rId3"/>
    <sheet name="Ξάνθη" sheetId="5" r:id="rId4"/>
    <sheet name="Ροδόπη" sheetId="6" r:id="rId5"/>
  </sheets>
  <definedNames>
    <definedName name="_xlnm._FilterDatabase" localSheetId="0" hidden="1">Δράμα!$A$1:$L$1</definedName>
    <definedName name="_xlnm._FilterDatabase" localSheetId="1" hidden="1">Εβρος!$A$1:$O$5</definedName>
    <definedName name="_xlnm._FilterDatabase" localSheetId="2" hidden="1">Καβάλα!$A$1:$K$9</definedName>
    <definedName name="_xlnm._FilterDatabase" localSheetId="3" hidden="1">Ξάνθη!$A$1:$O$4</definedName>
    <definedName name="_xlnm._FilterDatabase" localSheetId="4" hidden="1">Ροδόπη!$A$1:$K$8</definedName>
  </definedNames>
  <calcPr calcId="125725"/>
</workbook>
</file>

<file path=xl/calcChain.xml><?xml version="1.0" encoding="utf-8"?>
<calcChain xmlns="http://schemas.openxmlformats.org/spreadsheetml/2006/main">
  <c r="J4" i="6"/>
  <c r="J3"/>
  <c r="J4" i="5"/>
  <c r="J3"/>
  <c r="J5" i="4"/>
  <c r="J8"/>
  <c r="J6"/>
  <c r="J7"/>
  <c r="J3"/>
  <c r="J9"/>
  <c r="J4"/>
  <c r="J4" i="3"/>
  <c r="J5"/>
  <c r="J3"/>
  <c r="K3" i="2"/>
  <c r="K5"/>
  <c r="K4"/>
</calcChain>
</file>

<file path=xl/sharedStrings.xml><?xml version="1.0" encoding="utf-8"?>
<sst xmlns="http://schemas.openxmlformats.org/spreadsheetml/2006/main" count="171" uniqueCount="61">
  <si>
    <t>Α/Α</t>
  </si>
  <si>
    <t>Αρ.Πρωτοκόλλου</t>
  </si>
  <si>
    <t xml:space="preserve">  ΠΕΡΙΦΕΡΕΙΑ</t>
  </si>
  <si>
    <t xml:space="preserve">   ΠΕΡ/ΚΗ </t>
  </si>
  <si>
    <t xml:space="preserve">    ΕΠΩΝΥΜΟ</t>
  </si>
  <si>
    <t xml:space="preserve">      ΟΝΟΜΑ</t>
  </si>
  <si>
    <t>ΣΥΝΟΛΟ ΜΟΡΙΩΝ</t>
  </si>
  <si>
    <t>Καβάλας</t>
  </si>
  <si>
    <t>Καλλιόπη</t>
  </si>
  <si>
    <t>Ξάνθης</t>
  </si>
  <si>
    <t>Έβρου</t>
  </si>
  <si>
    <t>Ζωή</t>
  </si>
  <si>
    <t>Δράμας</t>
  </si>
  <si>
    <t>Ροδόπης</t>
  </si>
  <si>
    <t>Ανατολικής Μακεδονίας και Θράκης</t>
  </si>
  <si>
    <t>Δήμος</t>
  </si>
  <si>
    <t>Κωνσταντίνος</t>
  </si>
  <si>
    <t>Ευαγγελία</t>
  </si>
  <si>
    <t>Αικατερίνη</t>
  </si>
  <si>
    <t>Ιωάννα</t>
  </si>
  <si>
    <t>Παναγιώτα</t>
  </si>
  <si>
    <t>Εμμανουηλίδης</t>
  </si>
  <si>
    <t>Μαράντα</t>
  </si>
  <si>
    <t>Φανούλα</t>
  </si>
  <si>
    <t>Ιβανίδης</t>
  </si>
  <si>
    <t>Φαλέκας</t>
  </si>
  <si>
    <t>Γεώργιος</t>
  </si>
  <si>
    <t>Τουμπου</t>
  </si>
  <si>
    <t>Ελισάβετ</t>
  </si>
  <si>
    <t>Θεοδωρίδου</t>
  </si>
  <si>
    <t>Αντώνιος</t>
  </si>
  <si>
    <t>Γκίκας</t>
  </si>
  <si>
    <t>Ιωάννης</t>
  </si>
  <si>
    <t>Καρακώστας</t>
  </si>
  <si>
    <t>Φτούλη</t>
  </si>
  <si>
    <t>Ανατολικης Μακεδονιας-Θρακης</t>
  </si>
  <si>
    <t>Ιγνατιάδου</t>
  </si>
  <si>
    <t>Γεωργία</t>
  </si>
  <si>
    <t>Σταυρούλα</t>
  </si>
  <si>
    <t>Δαλακούρα</t>
  </si>
  <si>
    <t>Δραμας</t>
  </si>
  <si>
    <t>Αργυροπούλου</t>
  </si>
  <si>
    <t>Ζιαγκλιαβού</t>
  </si>
  <si>
    <t>Ντώνα</t>
  </si>
  <si>
    <t>Δαλβαδάνη</t>
  </si>
  <si>
    <t>Στέργιος</t>
  </si>
  <si>
    <t>ΣΥΝΟΛΟ ΑΙΤΗΣΕΩΝ :33</t>
  </si>
  <si>
    <t xml:space="preserve">Γιαννακοπούλου </t>
  </si>
  <si>
    <t>ΣΥΝΕΝΤΕΥΞΗ</t>
  </si>
  <si>
    <t>ΚΑΤΑΣΤΑΣΗ</t>
  </si>
  <si>
    <t>ΞΕΝΕΣ ΓΛΩΣΣΕΣ</t>
  </si>
  <si>
    <t>ΜΕΤΑΠΤΥΧΙΑΚΑ</t>
  </si>
  <si>
    <t>ΕΠΙΤΥΧΩΝ</t>
  </si>
  <si>
    <t>ΕΠΙΤΥΧΟΝΤΕΣ ΠΕΡΙΦΕΡΕΙΑΚΗΣ ΕΝΟΤΗΤΑΣ ΔΡΑΜΑΣ</t>
  </si>
  <si>
    <t>ΕΠΙΤΥΧΟΝΤΕΣ ΠΕΡΙΦΕΡΕΙΑΚΗΣ ΕΝΟΤΗΤΑΣ ΕΒΡΟΥ</t>
  </si>
  <si>
    <t>ΕΠΙΤΥΧΟΝΤΕΣ ΠΕΡΙΦΕΡΕΙΑΚΗΣ ΕΝΟΤΗΤΑΣ ΚΑΒΑΛΑΣ</t>
  </si>
  <si>
    <t>ΕΠΙΤΥΧΟΝΤΕΣ ΠΕΡΙΦΕΡΕΙΑΚΗΣ ΕΝΟΤΗΤΑΣ ΞΑΝΘΗΣ</t>
  </si>
  <si>
    <t>ΕΠΙΤΥΧΟΝΤΕΣ ΠΕΡΙΦΕΡΕΙΑΚΗΣ ΕΝΟΤΗΤΑΣ ΡΟΔΟΠΗΣ</t>
  </si>
  <si>
    <t>ΠΡΟΣΛΑΜΒΑΝΟΜΕΝΟΣ</t>
  </si>
  <si>
    <t>ΑΠΟΤΕΛΕΣΜΑ</t>
  </si>
  <si>
    <t>ΕΠΙΛΑΧΩΝ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</si>
</sst>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2"/>
      <color rgb="FF568FD4"/>
      <name val="Calibri"/>
      <family val="2"/>
      <charset val="161"/>
    </font>
    <font>
      <b/>
      <sz val="11"/>
      <color rgb="FF568FD4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selection activeCell="G14" sqref="G14"/>
    </sheetView>
  </sheetViews>
  <sheetFormatPr defaultColWidth="8.88671875" defaultRowHeight="14.4"/>
  <cols>
    <col min="1" max="1" width="6.109375" style="9" customWidth="1"/>
    <col min="2" max="2" width="17" style="9" customWidth="1"/>
    <col min="3" max="3" width="34" style="9" hidden="1" customWidth="1"/>
    <col min="4" max="4" width="34" style="9" customWidth="1"/>
    <col min="5" max="5" width="10.88671875" style="9" bestFit="1" customWidth="1"/>
    <col min="6" max="6" width="20.5546875" style="9" bestFit="1" customWidth="1"/>
    <col min="7" max="7" width="13.44140625" style="9" bestFit="1" customWidth="1"/>
    <col min="8" max="8" width="18.6640625" style="9" customWidth="1"/>
    <col min="9" max="9" width="14" style="9" customWidth="1"/>
    <col min="10" max="10" width="16.33203125" style="9" bestFit="1" customWidth="1"/>
    <col min="11" max="11" width="16.88671875" style="9" bestFit="1" customWidth="1"/>
    <col min="12" max="12" width="19.109375" style="9" customWidth="1"/>
    <col min="13" max="13" width="20.6640625" style="9" bestFit="1" customWidth="1"/>
    <col min="14" max="16384" width="8.88671875" style="9"/>
  </cols>
  <sheetData>
    <row r="1" spans="1:13" s="8" customFormat="1" ht="15.6">
      <c r="A1" s="3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51</v>
      </c>
      <c r="I1" s="4" t="s">
        <v>50</v>
      </c>
      <c r="J1" s="4" t="s">
        <v>48</v>
      </c>
      <c r="K1" s="4" t="s">
        <v>6</v>
      </c>
      <c r="L1" s="4" t="s">
        <v>49</v>
      </c>
      <c r="M1" s="4" t="s">
        <v>59</v>
      </c>
    </row>
    <row r="2" spans="1:13" ht="15.6">
      <c r="A2" s="23" t="s">
        <v>53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3.95" customHeight="1">
      <c r="A3" s="16">
        <v>1</v>
      </c>
      <c r="B3" s="16">
        <v>8490</v>
      </c>
      <c r="C3" s="16"/>
      <c r="D3" s="16" t="s">
        <v>14</v>
      </c>
      <c r="E3" s="16" t="s">
        <v>40</v>
      </c>
      <c r="F3" s="16" t="s">
        <v>47</v>
      </c>
      <c r="G3" s="16" t="s">
        <v>37</v>
      </c>
      <c r="H3" s="16">
        <v>0</v>
      </c>
      <c r="I3" s="16">
        <v>40</v>
      </c>
      <c r="J3" s="16">
        <v>35</v>
      </c>
      <c r="K3" s="16">
        <f>SUM(H3:J3)</f>
        <v>75</v>
      </c>
      <c r="L3" s="17" t="s">
        <v>52</v>
      </c>
      <c r="M3" s="18" t="s">
        <v>58</v>
      </c>
    </row>
    <row r="4" spans="1:13">
      <c r="A4" s="16">
        <v>2</v>
      </c>
      <c r="B4" s="16">
        <v>8188</v>
      </c>
      <c r="C4" s="16" t="s">
        <v>35</v>
      </c>
      <c r="D4" s="16" t="s">
        <v>14</v>
      </c>
      <c r="E4" s="16" t="s">
        <v>40</v>
      </c>
      <c r="F4" s="16" t="s">
        <v>43</v>
      </c>
      <c r="G4" s="16" t="s">
        <v>18</v>
      </c>
      <c r="H4" s="16">
        <v>5</v>
      </c>
      <c r="I4" s="16">
        <v>20</v>
      </c>
      <c r="J4" s="16">
        <v>35</v>
      </c>
      <c r="K4" s="16">
        <f>SUM(H4:J4)</f>
        <v>60</v>
      </c>
      <c r="L4" s="17" t="s">
        <v>52</v>
      </c>
      <c r="M4" s="18" t="s">
        <v>58</v>
      </c>
    </row>
    <row r="5" spans="1:13">
      <c r="A5" s="13">
        <v>3</v>
      </c>
      <c r="B5" s="13">
        <v>10441</v>
      </c>
      <c r="C5" s="13" t="s">
        <v>14</v>
      </c>
      <c r="D5" s="13" t="s">
        <v>14</v>
      </c>
      <c r="E5" s="13" t="s">
        <v>12</v>
      </c>
      <c r="F5" s="13" t="s">
        <v>34</v>
      </c>
      <c r="G5" s="13" t="s">
        <v>8</v>
      </c>
      <c r="H5" s="13">
        <v>0</v>
      </c>
      <c r="I5" s="13">
        <v>0</v>
      </c>
      <c r="J5" s="13">
        <v>40</v>
      </c>
      <c r="K5" s="13">
        <f>SUM(H5:J5)</f>
        <v>40</v>
      </c>
      <c r="L5" s="13" t="s">
        <v>52</v>
      </c>
      <c r="M5" s="15" t="s">
        <v>60</v>
      </c>
    </row>
    <row r="8" spans="1:13">
      <c r="C8" s="9" t="s">
        <v>46</v>
      </c>
    </row>
  </sheetData>
  <sortState ref="A2:L4">
    <sortCondition descending="1" ref="K2:K4"/>
  </sortState>
  <mergeCells count="1">
    <mergeCell ref="A2:M2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A5" sqref="A5:L5"/>
    </sheetView>
  </sheetViews>
  <sheetFormatPr defaultColWidth="8.88671875" defaultRowHeight="14.4"/>
  <cols>
    <col min="1" max="1" width="5" style="7" bestFit="1" customWidth="1"/>
    <col min="2" max="2" width="18" style="7" bestFit="1" customWidth="1"/>
    <col min="3" max="3" width="34" style="7" bestFit="1" customWidth="1"/>
    <col min="4" max="4" width="10.88671875" style="7" bestFit="1" customWidth="1"/>
    <col min="5" max="5" width="16.109375" style="7" bestFit="1" customWidth="1"/>
    <col min="6" max="6" width="19" style="7" bestFit="1" customWidth="1"/>
    <col min="7" max="7" width="19.109375" style="7" bestFit="1" customWidth="1"/>
    <col min="8" max="8" width="12.6640625" style="7" bestFit="1" customWidth="1"/>
    <col min="9" max="9" width="16.109375" style="7" customWidth="1"/>
    <col min="10" max="10" width="16.88671875" style="7" bestFit="1" customWidth="1"/>
    <col min="11" max="11" width="19.5546875" style="7" customWidth="1"/>
    <col min="12" max="12" width="21.88671875" style="7" customWidth="1"/>
    <col min="13" max="16384" width="8.88671875" style="7"/>
  </cols>
  <sheetData>
    <row r="1" spans="1:12" ht="15.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51</v>
      </c>
      <c r="H1" s="6" t="s">
        <v>50</v>
      </c>
      <c r="I1" s="6" t="s">
        <v>48</v>
      </c>
      <c r="J1" s="6" t="s">
        <v>6</v>
      </c>
      <c r="K1" s="6" t="s">
        <v>49</v>
      </c>
      <c r="L1" s="4" t="s">
        <v>59</v>
      </c>
    </row>
    <row r="2" spans="1:12" ht="15.6">
      <c r="A2" s="25" t="s">
        <v>54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>
      <c r="A3" s="21">
        <v>1</v>
      </c>
      <c r="B3" s="21">
        <v>8245</v>
      </c>
      <c r="C3" s="21" t="s">
        <v>14</v>
      </c>
      <c r="D3" s="21" t="s">
        <v>10</v>
      </c>
      <c r="E3" s="21" t="s">
        <v>15</v>
      </c>
      <c r="F3" s="21" t="s">
        <v>16</v>
      </c>
      <c r="G3" s="21">
        <v>5</v>
      </c>
      <c r="H3" s="21">
        <v>20</v>
      </c>
      <c r="I3" s="21">
        <v>40</v>
      </c>
      <c r="J3" s="21">
        <f>SUM(G3:I3)</f>
        <v>65</v>
      </c>
      <c r="K3" s="21" t="s">
        <v>52</v>
      </c>
      <c r="L3" s="18" t="s">
        <v>58</v>
      </c>
    </row>
    <row r="4" spans="1:12">
      <c r="A4" s="21">
        <v>2</v>
      </c>
      <c r="B4" s="21">
        <v>9458</v>
      </c>
      <c r="C4" s="21" t="s">
        <v>14</v>
      </c>
      <c r="D4" s="21" t="s">
        <v>10</v>
      </c>
      <c r="E4" s="21" t="s">
        <v>27</v>
      </c>
      <c r="F4" s="21" t="s">
        <v>28</v>
      </c>
      <c r="G4" s="21">
        <v>5</v>
      </c>
      <c r="H4" s="21">
        <v>5</v>
      </c>
      <c r="I4" s="21">
        <v>40</v>
      </c>
      <c r="J4" s="21">
        <f t="shared" ref="J4:J5" si="0">SUM(G4:I4)</f>
        <v>50</v>
      </c>
      <c r="K4" s="21" t="s">
        <v>52</v>
      </c>
      <c r="L4" s="18" t="s">
        <v>58</v>
      </c>
    </row>
    <row r="5" spans="1:12">
      <c r="A5" s="22">
        <v>3</v>
      </c>
      <c r="B5" s="22">
        <v>9457</v>
      </c>
      <c r="C5" s="22" t="s">
        <v>14</v>
      </c>
      <c r="D5" s="22" t="s">
        <v>10</v>
      </c>
      <c r="E5" s="22" t="s">
        <v>25</v>
      </c>
      <c r="F5" s="22" t="s">
        <v>26</v>
      </c>
      <c r="G5" s="22">
        <v>0</v>
      </c>
      <c r="H5" s="22">
        <v>0</v>
      </c>
      <c r="I5" s="22">
        <v>35</v>
      </c>
      <c r="J5" s="22">
        <f t="shared" si="0"/>
        <v>35</v>
      </c>
      <c r="K5" s="22" t="s">
        <v>52</v>
      </c>
      <c r="L5" s="15" t="s">
        <v>60</v>
      </c>
    </row>
    <row r="8" spans="1:12">
      <c r="C8" s="10"/>
    </row>
  </sheetData>
  <mergeCells count="1">
    <mergeCell ref="A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C26" sqref="C26"/>
    </sheetView>
  </sheetViews>
  <sheetFormatPr defaultColWidth="9.109375" defaultRowHeight="14.4"/>
  <cols>
    <col min="1" max="1" width="5" style="11" bestFit="1" customWidth="1"/>
    <col min="2" max="2" width="13.109375" style="11" customWidth="1"/>
    <col min="3" max="3" width="34" style="11" bestFit="1" customWidth="1"/>
    <col min="4" max="4" width="21.6640625" style="11" customWidth="1"/>
    <col min="5" max="5" width="21.6640625" style="11" bestFit="1" customWidth="1"/>
    <col min="6" max="6" width="21.88671875" style="11" bestFit="1" customWidth="1"/>
    <col min="7" max="7" width="15.33203125" style="11" bestFit="1" customWidth="1"/>
    <col min="8" max="8" width="8.88671875" style="11" bestFit="1" customWidth="1"/>
    <col min="9" max="9" width="16.33203125" style="11" bestFit="1" customWidth="1"/>
    <col min="10" max="10" width="16.88671875" style="11" bestFit="1" customWidth="1"/>
    <col min="11" max="11" width="18.33203125" style="11" customWidth="1"/>
    <col min="12" max="12" width="21.88671875" style="11" customWidth="1"/>
    <col min="13" max="16384" width="9.109375" style="11"/>
  </cols>
  <sheetData>
    <row r="1" spans="1:12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51</v>
      </c>
      <c r="H1" s="4" t="s">
        <v>50</v>
      </c>
      <c r="I1" s="4" t="s">
        <v>48</v>
      </c>
      <c r="J1" s="4" t="s">
        <v>6</v>
      </c>
      <c r="K1" s="4" t="s">
        <v>49</v>
      </c>
      <c r="L1" s="4" t="s">
        <v>59</v>
      </c>
    </row>
    <row r="2" spans="1:12" ht="15.6">
      <c r="A2" s="25" t="s">
        <v>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7" customFormat="1">
      <c r="A3" s="17">
        <v>1</v>
      </c>
      <c r="B3" s="16">
        <v>7943</v>
      </c>
      <c r="C3" s="16" t="s">
        <v>14</v>
      </c>
      <c r="D3" s="16" t="s">
        <v>7</v>
      </c>
      <c r="E3" s="16" t="s">
        <v>41</v>
      </c>
      <c r="F3" s="16" t="s">
        <v>11</v>
      </c>
      <c r="G3" s="16">
        <v>0</v>
      </c>
      <c r="H3" s="16">
        <v>40</v>
      </c>
      <c r="I3" s="16">
        <v>35</v>
      </c>
      <c r="J3" s="19">
        <f t="shared" ref="J3:J9" si="0">SUM(G3:I3)</f>
        <v>75</v>
      </c>
      <c r="K3" s="17" t="s">
        <v>52</v>
      </c>
      <c r="L3" s="18" t="s">
        <v>58</v>
      </c>
    </row>
    <row r="4" spans="1:12" s="7" customFormat="1">
      <c r="A4" s="16">
        <v>2</v>
      </c>
      <c r="B4" s="16">
        <v>8197</v>
      </c>
      <c r="C4" s="16" t="s">
        <v>14</v>
      </c>
      <c r="D4" s="16" t="s">
        <v>7</v>
      </c>
      <c r="E4" s="16" t="s">
        <v>44</v>
      </c>
      <c r="F4" s="16" t="s">
        <v>17</v>
      </c>
      <c r="G4" s="16">
        <v>5</v>
      </c>
      <c r="H4" s="16">
        <v>20</v>
      </c>
      <c r="I4" s="16">
        <v>40</v>
      </c>
      <c r="J4" s="19">
        <f t="shared" si="0"/>
        <v>65</v>
      </c>
      <c r="K4" s="17" t="s">
        <v>52</v>
      </c>
      <c r="L4" s="18" t="s">
        <v>58</v>
      </c>
    </row>
    <row r="5" spans="1:12" s="7" customFormat="1">
      <c r="A5" s="17">
        <v>3</v>
      </c>
      <c r="B5" s="16">
        <v>8469</v>
      </c>
      <c r="C5" s="16" t="s">
        <v>14</v>
      </c>
      <c r="D5" s="16" t="s">
        <v>7</v>
      </c>
      <c r="E5" s="16" t="s">
        <v>21</v>
      </c>
      <c r="F5" s="16" t="s">
        <v>45</v>
      </c>
      <c r="G5" s="16">
        <v>5</v>
      </c>
      <c r="H5" s="16">
        <v>20</v>
      </c>
      <c r="I5" s="16">
        <v>40</v>
      </c>
      <c r="J5" s="19">
        <f t="shared" si="0"/>
        <v>65</v>
      </c>
      <c r="K5" s="17" t="s">
        <v>52</v>
      </c>
      <c r="L5" s="18" t="s">
        <v>58</v>
      </c>
    </row>
    <row r="6" spans="1:12" s="7" customFormat="1">
      <c r="A6" s="16">
        <v>4</v>
      </c>
      <c r="B6" s="16">
        <v>10354</v>
      </c>
      <c r="C6" s="16" t="s">
        <v>14</v>
      </c>
      <c r="D6" s="16" t="s">
        <v>7</v>
      </c>
      <c r="E6" s="16" t="s">
        <v>33</v>
      </c>
      <c r="F6" s="16" t="s">
        <v>30</v>
      </c>
      <c r="G6" s="16">
        <v>0</v>
      </c>
      <c r="H6" s="16">
        <v>20</v>
      </c>
      <c r="I6" s="16">
        <v>40</v>
      </c>
      <c r="J6" s="19">
        <f t="shared" si="0"/>
        <v>60</v>
      </c>
      <c r="K6" s="17" t="s">
        <v>52</v>
      </c>
      <c r="L6" s="18" t="s">
        <v>58</v>
      </c>
    </row>
    <row r="7" spans="1:12" s="7" customFormat="1">
      <c r="A7" s="14">
        <v>5</v>
      </c>
      <c r="B7" s="14">
        <v>7785</v>
      </c>
      <c r="C7" s="13" t="s">
        <v>14</v>
      </c>
      <c r="D7" s="13" t="s">
        <v>7</v>
      </c>
      <c r="E7" s="14" t="s">
        <v>39</v>
      </c>
      <c r="F7" s="14" t="s">
        <v>20</v>
      </c>
      <c r="G7" s="13">
        <v>0</v>
      </c>
      <c r="H7" s="13">
        <v>20</v>
      </c>
      <c r="I7" s="13">
        <v>35</v>
      </c>
      <c r="J7" s="20">
        <f t="shared" si="0"/>
        <v>55</v>
      </c>
      <c r="K7" s="14" t="s">
        <v>52</v>
      </c>
      <c r="L7" s="15" t="s">
        <v>60</v>
      </c>
    </row>
    <row r="8" spans="1:12" s="7" customFormat="1">
      <c r="A8" s="13">
        <v>6</v>
      </c>
      <c r="B8" s="13">
        <v>9929</v>
      </c>
      <c r="C8" s="13" t="s">
        <v>14</v>
      </c>
      <c r="D8" s="13" t="s">
        <v>7</v>
      </c>
      <c r="E8" s="13" t="s">
        <v>31</v>
      </c>
      <c r="F8" s="13" t="s">
        <v>32</v>
      </c>
      <c r="G8" s="13">
        <v>0</v>
      </c>
      <c r="H8" s="13">
        <v>20</v>
      </c>
      <c r="I8" s="13">
        <v>35</v>
      </c>
      <c r="J8" s="20">
        <f t="shared" si="0"/>
        <v>55</v>
      </c>
      <c r="K8" s="14" t="s">
        <v>52</v>
      </c>
      <c r="L8" s="15" t="s">
        <v>60</v>
      </c>
    </row>
    <row r="9" spans="1:12" s="7" customFormat="1">
      <c r="A9" s="14">
        <v>7</v>
      </c>
      <c r="B9" s="14">
        <v>7532</v>
      </c>
      <c r="C9" s="13" t="s">
        <v>14</v>
      </c>
      <c r="D9" s="13" t="s">
        <v>7</v>
      </c>
      <c r="E9" s="14" t="s">
        <v>36</v>
      </c>
      <c r="F9" s="14" t="s">
        <v>37</v>
      </c>
      <c r="G9" s="13">
        <v>0</v>
      </c>
      <c r="H9" s="13">
        <v>0</v>
      </c>
      <c r="I9" s="13">
        <v>40</v>
      </c>
      <c r="J9" s="20">
        <f t="shared" si="0"/>
        <v>40</v>
      </c>
      <c r="K9" s="14" t="s">
        <v>52</v>
      </c>
      <c r="L9" s="15" t="s">
        <v>60</v>
      </c>
    </row>
  </sheetData>
  <sortState ref="A2:M68">
    <sortCondition ref="K2:K68"/>
    <sortCondition descending="1" ref="J2:J68"/>
    <sortCondition descending="1" ref="H2:H68"/>
    <sortCondition descending="1" ref="I2:I68"/>
    <sortCondition ref="B2:B68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selection activeCell="C28" sqref="C28"/>
    </sheetView>
  </sheetViews>
  <sheetFormatPr defaultColWidth="8.88671875" defaultRowHeight="14.4"/>
  <cols>
    <col min="1" max="1" width="5" style="2" bestFit="1" customWidth="1"/>
    <col min="2" max="2" width="18" style="2" bestFit="1" customWidth="1"/>
    <col min="3" max="3" width="34" style="2" bestFit="1" customWidth="1"/>
    <col min="4" max="4" width="10.88671875" style="2" bestFit="1" customWidth="1"/>
    <col min="5" max="5" width="23.88671875" style="2" bestFit="1" customWidth="1"/>
    <col min="6" max="6" width="17.88671875" style="2" bestFit="1" customWidth="1"/>
    <col min="7" max="7" width="15.33203125" style="2" bestFit="1" customWidth="1"/>
    <col min="8" max="8" width="8.88671875" style="2" bestFit="1" customWidth="1"/>
    <col min="9" max="9" width="11.6640625" style="2" bestFit="1" customWidth="1"/>
    <col min="10" max="10" width="16.88671875" style="2" bestFit="1" customWidth="1"/>
    <col min="11" max="11" width="18.33203125" style="2" bestFit="1" customWidth="1"/>
    <col min="12" max="12" width="23.109375" style="2" customWidth="1"/>
    <col min="13" max="16384" width="8.886718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51</v>
      </c>
      <c r="H1" s="4" t="s">
        <v>50</v>
      </c>
      <c r="I1" s="4" t="s">
        <v>48</v>
      </c>
      <c r="J1" s="4" t="s">
        <v>6</v>
      </c>
      <c r="K1" s="4" t="s">
        <v>49</v>
      </c>
      <c r="L1" s="4" t="s">
        <v>59</v>
      </c>
    </row>
    <row r="2" spans="1:12" ht="15.6">
      <c r="A2" s="25" t="s">
        <v>56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A3" s="17">
        <v>1</v>
      </c>
      <c r="B3" s="16">
        <v>8168</v>
      </c>
      <c r="C3" s="16" t="s">
        <v>14</v>
      </c>
      <c r="D3" s="16" t="s">
        <v>9</v>
      </c>
      <c r="E3" s="16" t="s">
        <v>42</v>
      </c>
      <c r="F3" s="16" t="s">
        <v>38</v>
      </c>
      <c r="G3" s="16">
        <v>10</v>
      </c>
      <c r="H3" s="16">
        <v>25</v>
      </c>
      <c r="I3" s="16">
        <v>40</v>
      </c>
      <c r="J3" s="16">
        <f>SUM(G3:I3)</f>
        <v>75</v>
      </c>
      <c r="K3" s="17" t="s">
        <v>52</v>
      </c>
      <c r="L3" s="18" t="s">
        <v>58</v>
      </c>
    </row>
    <row r="4" spans="1:12">
      <c r="A4" s="16">
        <v>2</v>
      </c>
      <c r="B4" s="16">
        <v>9082</v>
      </c>
      <c r="C4" s="16" t="s">
        <v>14</v>
      </c>
      <c r="D4" s="16" t="s">
        <v>9</v>
      </c>
      <c r="E4" s="16" t="s">
        <v>22</v>
      </c>
      <c r="F4" s="16" t="s">
        <v>23</v>
      </c>
      <c r="G4" s="16">
        <v>0</v>
      </c>
      <c r="H4" s="16">
        <v>20</v>
      </c>
      <c r="I4" s="16">
        <v>35</v>
      </c>
      <c r="J4" s="16">
        <f>SUM(G4:I4)</f>
        <v>55</v>
      </c>
      <c r="K4" s="17" t="s">
        <v>52</v>
      </c>
      <c r="L4" s="18" t="s">
        <v>58</v>
      </c>
    </row>
    <row r="5" spans="1:12">
      <c r="L5" s="12"/>
    </row>
  </sheetData>
  <sortState ref="A2:R34">
    <sortCondition ref="K2:K34"/>
    <sortCondition descending="1" ref="J2:J34"/>
    <sortCondition ref="B2:B34"/>
  </sortState>
  <mergeCells count="1"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"/>
  <sheetViews>
    <sheetView tabSelected="1" workbookViewId="0">
      <selection activeCell="C23" sqref="C23"/>
    </sheetView>
  </sheetViews>
  <sheetFormatPr defaultColWidth="8.88671875" defaultRowHeight="14.4"/>
  <cols>
    <col min="1" max="1" width="5" style="7" bestFit="1" customWidth="1"/>
    <col min="2" max="2" width="18" style="7" bestFit="1" customWidth="1"/>
    <col min="3" max="3" width="34" style="7" bestFit="1" customWidth="1"/>
    <col min="4" max="4" width="14.44140625" style="7" customWidth="1"/>
    <col min="5" max="5" width="17.6640625" style="7" bestFit="1" customWidth="1"/>
    <col min="6" max="6" width="20" style="7" bestFit="1" customWidth="1"/>
    <col min="7" max="7" width="18.109375" style="7" customWidth="1"/>
    <col min="8" max="8" width="13.5546875" style="7" bestFit="1" customWidth="1"/>
    <col min="9" max="9" width="16.33203125" style="7" bestFit="1" customWidth="1"/>
    <col min="10" max="10" width="19.88671875" style="7" customWidth="1"/>
    <col min="11" max="11" width="23.33203125" style="7" customWidth="1"/>
    <col min="12" max="12" width="24.44140625" style="7" customWidth="1"/>
    <col min="13" max="16384" width="8.88671875" style="7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51</v>
      </c>
      <c r="H1" s="4" t="s">
        <v>50</v>
      </c>
      <c r="I1" s="4" t="s">
        <v>48</v>
      </c>
      <c r="J1" s="4" t="s">
        <v>6</v>
      </c>
      <c r="K1" s="4" t="s">
        <v>49</v>
      </c>
      <c r="L1" s="4" t="s">
        <v>59</v>
      </c>
    </row>
    <row r="2" spans="1:12" ht="15.6">
      <c r="A2" s="26" t="s">
        <v>57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A3" s="16">
        <v>1</v>
      </c>
      <c r="B3" s="16">
        <v>9466</v>
      </c>
      <c r="C3" s="16" t="s">
        <v>14</v>
      </c>
      <c r="D3" s="16" t="s">
        <v>13</v>
      </c>
      <c r="E3" s="16" t="s">
        <v>29</v>
      </c>
      <c r="F3" s="16" t="s">
        <v>19</v>
      </c>
      <c r="G3" s="16">
        <v>0</v>
      </c>
      <c r="H3" s="16">
        <v>40</v>
      </c>
      <c r="I3" s="16">
        <v>35</v>
      </c>
      <c r="J3" s="16">
        <f>SUM(G3:I3)</f>
        <v>75</v>
      </c>
      <c r="K3" s="17" t="s">
        <v>52</v>
      </c>
      <c r="L3" s="18" t="s">
        <v>58</v>
      </c>
    </row>
    <row r="4" spans="1:12">
      <c r="A4" s="16">
        <v>2</v>
      </c>
      <c r="B4" s="16">
        <v>9159</v>
      </c>
      <c r="C4" s="16" t="s">
        <v>14</v>
      </c>
      <c r="D4" s="16" t="s">
        <v>13</v>
      </c>
      <c r="E4" s="16" t="s">
        <v>24</v>
      </c>
      <c r="F4" s="16" t="s">
        <v>16</v>
      </c>
      <c r="G4" s="16">
        <v>0</v>
      </c>
      <c r="H4" s="16">
        <v>20</v>
      </c>
      <c r="I4" s="16">
        <v>35</v>
      </c>
      <c r="J4" s="16">
        <f>SUM(G4:I4)</f>
        <v>55</v>
      </c>
      <c r="K4" s="17" t="s">
        <v>52</v>
      </c>
      <c r="L4" s="18" t="s">
        <v>58</v>
      </c>
    </row>
  </sheetData>
  <sortState ref="A2:M32">
    <sortCondition ref="K2:K32"/>
    <sortCondition descending="1" ref="J2:J32"/>
    <sortCondition ref="B2:B32"/>
  </sortState>
  <mergeCells count="1"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Δράμα</vt:lpstr>
      <vt:lpstr>Εβρος</vt:lpstr>
      <vt:lpstr>Καβάλα</vt:lpstr>
      <vt:lpstr>Ξάνθη</vt:lpstr>
      <vt:lpstr>Ροδόπη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2020-12-10T15:33:54Z</dcterms:modified>
</cp:coreProperties>
</file>