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\\GEMUPCP02094\E_Users\EMSR692-AOI-04-STEFANOVIKIO\03MAPS\output\EMSR692\AOI04\DEL_PRODUCT\FCT\EMSR692_AOI04_DEL_PRODUCT_v1\fct_EMSR692_AOI04_DEL_PRODUCT_v1_20230911_overview2\"/>
    </mc:Choice>
  </mc:AlternateContent>
  <xr:revisionPtr revIDLastSave="0" documentId="13_ncr:1_{0A150ADA-CE43-426D-B4E9-5B070797A570}" xr6:coauthVersionLast="36" xr6:coauthVersionMax="36" xr10:uidLastSave="{00000000-0000-0000-0000-000000000000}"/>
  <bookViews>
    <workbookView xWindow="0" yWindow="0" windowWidth="24705" windowHeight="973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builtUpA_v1_aoi" sheetId="4" r:id="rId4"/>
    <sheet name="_builtUpA_v1_aff" sheetId="5" r:id="rId5"/>
    <sheet name="_facilitiesL_v1_aoi" sheetId="6" r:id="rId6"/>
    <sheet name="_facilitiesL_v1_aff" sheetId="7" r:id="rId7"/>
    <sheet name="_transportationA_v1_aoi" sheetId="8" r:id="rId8"/>
    <sheet name="_transportationA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B42" i="2" l="1"/>
  <c r="B41" i="2"/>
</calcChain>
</file>

<file path=xl/sharedStrings.xml><?xml version="1.0" encoding="utf-8"?>
<sst xmlns="http://schemas.openxmlformats.org/spreadsheetml/2006/main" count="499" uniqueCount="107">
  <si>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</si>
  <si>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</si>
  <si>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</si>
  <si>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</si>
  <si>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</si>
  <si>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04 Stefanovikio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</si>
  <si>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</si>
  <si>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</si>
  <si>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</si>
  <si>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</si>
  <si>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</si>
  <si>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</si>
  <si>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</si>
  <si>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</si>
  <si>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</si>
  <si>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</si>
  <si>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</si>
  <si>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Military</t>
  </si>
  <si>
    <t>Cemetery</t>
  </si>
  <si>
    <t>Hotel buildings</t>
  </si>
  <si>
    <t>Communication buildings, stations, terminals and associated buildings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</si>
  <si>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</si>
  <si>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</si>
  <si>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</si>
  <si>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</si>
  <si>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</si>
  <si>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</si>
  <si>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</si>
  <si>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</si>
  <si>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</si>
  <si>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</si>
  <si>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</si>
  <si>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Long-distance pipelines, communication and electricity lines</t>
  </si>
  <si>
    <t>Local pipelines and cables</t>
  </si>
  <si>
    <t>Dams</t>
  </si>
  <si>
    <t>Land use</t>
  </si>
  <si>
    <t>Arable land</t>
  </si>
  <si>
    <t>Other</t>
  </si>
  <si>
    <t xml:space="preserve">Pastures </t>
  </si>
  <si>
    <t xml:space="preserve">Coastal wetlands </t>
  </si>
  <si>
    <t xml:space="preserve">Heterogeneous agricultural areas </t>
  </si>
  <si>
    <t xml:space="preserve">Inland wetlands </t>
  </si>
  <si>
    <t xml:space="preserve">Forests </t>
  </si>
  <si>
    <t>Shrub and/or herbaceous vegetation association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</si>
  <si>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</si>
  <si>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</si>
  <si>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</si>
  <si>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</si>
  <si>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</si>
  <si>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</si>
  <si>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</si>
  <si>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</si>
  <si>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</si>
  <si>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</si>
  <si>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</si>
  <si>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</si>
  <si>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</si>
  <si>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</si>
  <si>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</si>
  <si>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</si>
  <si>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</si>
  <si>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</si>
  <si>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</si>
  <si>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Flash flood</t>
  </si>
  <si>
    <t>Flood</t>
  </si>
  <si>
    <t>Photo-interpretation</t>
  </si>
  <si>
    <t>Flood trace</t>
  </si>
  <si>
    <t>Riverine flood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</si>
  <si>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</si>
  <si>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</si>
  <si>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</si>
  <si>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</si>
  <si>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</si>
  <si>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</si>
  <si>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</si>
  <si>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</si>
  <si>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</si>
  <si>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</si>
  <si>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</si>
  <si>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</si>
  <si>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</si>
  <si>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Built up area</t>
  </si>
  <si>
    <t>_builtUpA_v1_aff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</si>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</sst>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>
      <selection activeCell="B28" sqref="B28"/>
    </sheetView>
  </sheetViews>
  <sheetFormatPr defaultColWidth="11.42578125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55</v>
      </c>
      <c r="L5" s="66">
        <v>26.842638862099999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131</v>
      </c>
      <c r="L6" s="66">
        <v>30.4090614391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139</v>
      </c>
      <c r="L7" s="66">
        <v>104.66824889199999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1570</v>
      </c>
      <c r="L8" s="66">
        <v>407.925662714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932</v>
      </c>
      <c r="L9" s="66">
        <v>833.72807557099998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54</v>
      </c>
      <c r="L10" s="66">
        <v>52.189788974700001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1.33858126314E-2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9</v>
      </c>
      <c r="L6" s="66">
        <v>5.3523440839100003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24</v>
      </c>
      <c r="L7" s="66">
        <v>7.1275408034099996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205</v>
      </c>
      <c r="L8" s="66">
        <v>65.966063195499999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383</v>
      </c>
      <c r="L9" s="66">
        <v>325.01945934700001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14</v>
      </c>
      <c r="L10" s="66">
        <v>4.0585366016100002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13</v>
      </c>
      <c r="L11" s="66">
        <v>7.1080543884800003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4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12</v>
      </c>
      <c r="L5" s="66">
        <v>25405.140532099998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16</v>
      </c>
      <c r="L6" s="66">
        <v>2046.7239481300001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8</v>
      </c>
      <c r="L7" s="66">
        <v>509.85137294800001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26</v>
      </c>
      <c r="L8" s="66">
        <v>2407.2581970299998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8</v>
      </c>
      <c r="L9" s="66">
        <v>446.244564314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43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47</v>
      </c>
      <c r="L10" s="66">
        <v>9902.3696881300002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90.370670390000001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2</v>
      </c>
      <c r="L12" s="66">
        <v>247.73061361500001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563.80789932000005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42</v>
      </c>
      <c r="L14" s="66">
        <v>7318.7232192299998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106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9</v>
      </c>
      <c r="L5" s="66">
        <v>13596.8422257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2</v>
      </c>
      <c r="L6" s="66">
        <v>72.790726475499994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4</v>
      </c>
      <c r="L7" s="66">
        <v>413.39587113900001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7</v>
      </c>
      <c r="L8" s="66">
        <v>130.06813655900001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2</v>
      </c>
      <c r="L9" s="66">
        <v>116.827195665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43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8</v>
      </c>
      <c r="L10" s="66">
        <v>88.693424410399999</v>
      </c>
    </row>
    <row r="11" spans="1:12">
      <c r="A11" s="66">
        <v>6</v>
      </c>
      <c r="B11" s="66">
        <v>4</v>
      </c>
      <c r="C11" s="66" t="s">
        <v>103</v>
      </c>
      <c r="D11" s="66">
        <v>41</v>
      </c>
      <c r="E11" s="66" t="s">
        <v>104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2</v>
      </c>
      <c r="L11" s="66">
        <v>126.573941635</v>
      </c>
    </row>
    <row r="12" spans="1:12">
      <c r="A12" s="66">
        <v>7</v>
      </c>
      <c r="B12" s="66">
        <v>4</v>
      </c>
      <c r="C12" s="66" t="s">
        <v>103</v>
      </c>
      <c r="D12" s="66">
        <v>42</v>
      </c>
      <c r="E12" s="66" t="s">
        <v>105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3</v>
      </c>
      <c r="L12" s="66">
        <v>348.25912819899997</v>
      </c>
    </row>
    <row r="13" spans="1:12">
      <c r="A13" s="66">
        <v>8</v>
      </c>
      <c r="B13" s="66">
        <v>998</v>
      </c>
      <c r="C13" s="66" t="s">
        <v>37</v>
      </c>
      <c r="D13" s="66">
        <v>998</v>
      </c>
      <c r="E13" s="66" t="s">
        <v>37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26</v>
      </c>
      <c r="L13" s="66">
        <v>806.47894571899997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tabSelected="1" zoomScale="70" zoomScaleNormal="70" workbookViewId="0">
      <selection activeCell="B6" sqref="B6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9" t="s">
        <v>7</v>
      </c>
      <c r="D4" s="70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66</v>
      </c>
      <c r="C5" s="34"/>
      <c r="D5" s="35" t="s">
        <v>10</v>
      </c>
      <c r="E5" s="34"/>
      <c r="F5" s="36">
        <v>8.8760251560099999</v>
      </c>
    </row>
    <row r="6" spans="1:11">
      <c r="B6" s="34" t="s">
        <v>68</v>
      </c>
      <c r="C6" s="34"/>
      <c r="D6" s="35" t="s">
        <v>10</v>
      </c>
      <c r="E6" s="34"/>
      <c r="F6" s="36">
        <v>15691.048269299999</v>
      </c>
    </row>
    <row r="7" spans="1:11">
      <c r="B7" s="21" t="s">
        <v>11</v>
      </c>
      <c r="C7" s="29" t="s">
        <v>12</v>
      </c>
      <c r="D7" s="27"/>
      <c r="E7" s="63">
        <v>1200</v>
      </c>
      <c r="F7" s="64">
        <v>12000</v>
      </c>
      <c r="G7" s="3"/>
      <c r="H7" s="3"/>
      <c r="I7" s="4"/>
      <c r="J7" s="4"/>
      <c r="K7" s="6"/>
    </row>
    <row r="8" spans="1:11">
      <c r="B8" s="37" t="s">
        <v>13</v>
      </c>
      <c r="C8" s="41" t="s">
        <v>14</v>
      </c>
      <c r="D8" s="38" t="s">
        <v>10</v>
      </c>
      <c r="E8" s="42">
        <v>146.04473133499999</v>
      </c>
      <c r="F8" s="42">
        <v>1127.14825548</v>
      </c>
      <c r="G8" s="3"/>
      <c r="H8" s="3"/>
      <c r="I8" s="7"/>
      <c r="J8" s="18"/>
      <c r="K8" s="8"/>
    </row>
    <row r="9" spans="1:11">
      <c r="B9" s="43"/>
      <c r="C9" s="44" t="s">
        <v>15</v>
      </c>
      <c r="D9" s="45" t="s">
        <v>10</v>
      </c>
      <c r="E9" s="46">
        <v>0</v>
      </c>
      <c r="F9" s="46">
        <v>1.03447036803</v>
      </c>
      <c r="G9" s="3"/>
      <c r="H9" s="3"/>
      <c r="I9" s="7"/>
      <c r="J9" s="18"/>
      <c r="K9" s="8"/>
    </row>
    <row r="10" spans="1:11">
      <c r="B10" s="43"/>
      <c r="C10" s="44" t="s">
        <v>16</v>
      </c>
      <c r="D10" s="45" t="s">
        <v>10</v>
      </c>
      <c r="E10" s="46">
        <v>2.8495771311999998</v>
      </c>
      <c r="F10" s="46">
        <v>17.9156669053</v>
      </c>
      <c r="G10" s="3"/>
      <c r="H10" s="3"/>
      <c r="I10" s="3"/>
      <c r="J10" s="18"/>
      <c r="K10" s="9"/>
    </row>
    <row r="11" spans="1:11">
      <c r="B11" s="43"/>
      <c r="C11" s="44" t="s">
        <v>17</v>
      </c>
      <c r="D11" s="45" t="s">
        <v>10</v>
      </c>
      <c r="E11" s="46">
        <v>146.649646042</v>
      </c>
      <c r="F11" s="46">
        <v>176.24809508800001</v>
      </c>
    </row>
    <row r="12" spans="1:11">
      <c r="B12" s="43"/>
      <c r="C12" s="44" t="s">
        <v>18</v>
      </c>
      <c r="D12" s="45" t="s">
        <v>10</v>
      </c>
      <c r="E12" s="46">
        <v>0</v>
      </c>
      <c r="F12" s="46">
        <v>1.3359912512000001</v>
      </c>
    </row>
    <row r="13" spans="1:11">
      <c r="B13" s="43"/>
      <c r="C13" s="44" t="s">
        <v>19</v>
      </c>
      <c r="D13" s="45" t="s">
        <v>10</v>
      </c>
      <c r="E13" s="46">
        <v>0</v>
      </c>
      <c r="F13" s="47">
        <v>1</v>
      </c>
    </row>
    <row r="14" spans="1:11">
      <c r="B14" s="43"/>
      <c r="C14" s="44" t="s">
        <v>20</v>
      </c>
      <c r="D14" s="45" t="s">
        <v>10</v>
      </c>
      <c r="E14" s="46">
        <v>0</v>
      </c>
      <c r="F14" s="47">
        <v>1</v>
      </c>
    </row>
    <row r="15" spans="1:11">
      <c r="B15" s="48"/>
      <c r="C15" s="49" t="s">
        <v>21</v>
      </c>
      <c r="D15" s="50" t="s">
        <v>10</v>
      </c>
      <c r="E15" s="51">
        <v>3</v>
      </c>
      <c r="F15" s="51">
        <v>79</v>
      </c>
    </row>
    <row r="16" spans="1:11">
      <c r="B16" s="37" t="s">
        <v>22</v>
      </c>
      <c r="C16" s="52" t="s">
        <v>23</v>
      </c>
      <c r="D16" s="38" t="s">
        <v>10</v>
      </c>
      <c r="E16" s="42">
        <v>146.649646042</v>
      </c>
      <c r="F16" s="42">
        <v>176.24809508800001</v>
      </c>
    </row>
    <row r="17" spans="2:6">
      <c r="B17" s="43"/>
      <c r="C17" s="44" t="s">
        <v>23</v>
      </c>
      <c r="D17" s="45" t="s">
        <v>24</v>
      </c>
      <c r="E17" s="46">
        <v>7.1080543884800003</v>
      </c>
      <c r="F17" s="46">
        <v>8.68006531224</v>
      </c>
    </row>
    <row r="18" spans="2:6">
      <c r="B18" s="43"/>
      <c r="C18" s="44" t="s">
        <v>25</v>
      </c>
      <c r="D18" s="45" t="s">
        <v>24</v>
      </c>
      <c r="E18" s="46">
        <v>1.33858126314E-2</v>
      </c>
      <c r="F18" s="46">
        <v>26.842638862099999</v>
      </c>
    </row>
    <row r="19" spans="2:6">
      <c r="B19" s="43"/>
      <c r="C19" s="44" t="s">
        <v>26</v>
      </c>
      <c r="D19" s="45" t="s">
        <v>24</v>
      </c>
      <c r="E19" s="46">
        <v>5.3523440839100003</v>
      </c>
      <c r="F19" s="46">
        <v>30.4090614391</v>
      </c>
    </row>
    <row r="20" spans="2:6">
      <c r="B20" s="43"/>
      <c r="C20" s="44" t="s">
        <v>27</v>
      </c>
      <c r="D20" s="45" t="s">
        <v>24</v>
      </c>
      <c r="E20" s="46">
        <v>7.1275408034099996</v>
      </c>
      <c r="F20" s="46">
        <v>104.66824889199999</v>
      </c>
    </row>
    <row r="21" spans="2:6">
      <c r="B21" s="43"/>
      <c r="C21" s="44" t="s">
        <v>28</v>
      </c>
      <c r="D21" s="45" t="s">
        <v>24</v>
      </c>
      <c r="E21" s="46">
        <v>65.966063195499999</v>
      </c>
      <c r="F21" s="46">
        <v>407.925662714</v>
      </c>
    </row>
    <row r="22" spans="2:6">
      <c r="B22" s="43"/>
      <c r="C22" s="44" t="s">
        <v>29</v>
      </c>
      <c r="D22" s="45" t="s">
        <v>24</v>
      </c>
      <c r="E22" s="46">
        <v>325.01945934700001</v>
      </c>
      <c r="F22" s="46">
        <v>833.72807557099998</v>
      </c>
    </row>
    <row r="23" spans="2:6">
      <c r="B23" s="48"/>
      <c r="C23" s="53" t="s">
        <v>30</v>
      </c>
      <c r="D23" s="50" t="s">
        <v>24</v>
      </c>
      <c r="E23" s="54">
        <v>4.0585366016100002</v>
      </c>
      <c r="F23" s="54">
        <v>52.189788974700001</v>
      </c>
    </row>
    <row r="24" spans="2:6">
      <c r="B24" s="37" t="s">
        <v>31</v>
      </c>
      <c r="C24" s="52" t="s">
        <v>32</v>
      </c>
      <c r="D24" s="38" t="s">
        <v>24</v>
      </c>
      <c r="E24" s="42">
        <v>2.53107315411</v>
      </c>
      <c r="F24" s="42">
        <v>15.519824553899999</v>
      </c>
    </row>
    <row r="25" spans="2:6">
      <c r="B25" s="43"/>
      <c r="C25" s="44" t="s">
        <v>33</v>
      </c>
      <c r="D25" s="45" t="s">
        <v>24</v>
      </c>
      <c r="E25" s="46">
        <v>0</v>
      </c>
      <c r="F25" s="46">
        <v>4.8566955671900003E-2</v>
      </c>
    </row>
    <row r="26" spans="2:6">
      <c r="B26" s="48"/>
      <c r="C26" s="53" t="s">
        <v>34</v>
      </c>
      <c r="D26" s="50" t="s">
        <v>24</v>
      </c>
      <c r="E26" s="54">
        <v>0</v>
      </c>
      <c r="F26" s="54">
        <v>7.9788429230100002</v>
      </c>
    </row>
    <row r="27" spans="2:6">
      <c r="B27" s="55" t="s">
        <v>35</v>
      </c>
      <c r="C27" s="56" t="s">
        <v>36</v>
      </c>
      <c r="D27" s="38" t="s">
        <v>10</v>
      </c>
      <c r="E27" s="42">
        <v>13596.8422257</v>
      </c>
      <c r="F27" s="42">
        <v>25405.140532099998</v>
      </c>
    </row>
    <row r="28" spans="2:6">
      <c r="B28" s="57"/>
      <c r="C28" s="58" t="s">
        <v>37</v>
      </c>
      <c r="D28" s="45" t="s">
        <v>10</v>
      </c>
      <c r="E28" s="46">
        <v>806.47894571899997</v>
      </c>
      <c r="F28" s="59">
        <v>7318.7232192299998</v>
      </c>
    </row>
    <row r="29" spans="2:6">
      <c r="B29" s="57"/>
      <c r="C29" s="58" t="s">
        <v>38</v>
      </c>
      <c r="D29" s="45" t="s">
        <v>10</v>
      </c>
      <c r="E29" s="46">
        <v>413.39587113900001</v>
      </c>
      <c r="F29" s="59">
        <v>509.85137294800001</v>
      </c>
    </row>
    <row r="30" spans="2:6">
      <c r="B30" s="57"/>
      <c r="C30" s="58" t="s">
        <v>39</v>
      </c>
      <c r="D30" s="45" t="s">
        <v>10</v>
      </c>
      <c r="E30" s="46">
        <v>348.25912819899997</v>
      </c>
      <c r="F30" s="59">
        <v>563.80789932000005</v>
      </c>
    </row>
    <row r="31" spans="2:6">
      <c r="B31" s="57"/>
      <c r="C31" s="58" t="s">
        <v>40</v>
      </c>
      <c r="D31" s="45" t="s">
        <v>10</v>
      </c>
      <c r="E31" s="46">
        <v>130.06813655900001</v>
      </c>
      <c r="F31" s="59">
        <v>2407.2581970299998</v>
      </c>
    </row>
    <row r="32" spans="2:6">
      <c r="B32" s="57"/>
      <c r="C32" s="58" t="s">
        <v>41</v>
      </c>
      <c r="D32" s="45" t="s">
        <v>10</v>
      </c>
      <c r="E32" s="46">
        <v>126.573941635</v>
      </c>
      <c r="F32" s="59">
        <v>247.73061361500001</v>
      </c>
    </row>
    <row r="33" spans="2:6">
      <c r="B33" s="57"/>
      <c r="C33" s="58" t="s">
        <v>42</v>
      </c>
      <c r="D33" s="45" t="s">
        <v>10</v>
      </c>
      <c r="E33" s="46">
        <v>116.827195665</v>
      </c>
      <c r="F33" s="59">
        <v>446.244564314</v>
      </c>
    </row>
    <row r="34" spans="2:6">
      <c r="B34" s="57"/>
      <c r="C34" s="58" t="s">
        <v>43</v>
      </c>
      <c r="D34" s="45" t="s">
        <v>10</v>
      </c>
      <c r="E34" s="46">
        <v>88.693424410399999</v>
      </c>
      <c r="F34" s="59">
        <v>9902.3696881300002</v>
      </c>
    </row>
    <row r="35" spans="2:6">
      <c r="B35" s="57"/>
      <c r="C35" s="58" t="s">
        <v>44</v>
      </c>
      <c r="D35" s="45" t="s">
        <v>10</v>
      </c>
      <c r="E35" s="46">
        <v>72.790726475499994</v>
      </c>
      <c r="F35" s="46">
        <v>2046.7239481300001</v>
      </c>
    </row>
    <row r="36" spans="2:6">
      <c r="B36" s="60"/>
      <c r="C36" s="61" t="s">
        <v>45</v>
      </c>
      <c r="D36" s="50" t="s">
        <v>10</v>
      </c>
      <c r="E36" s="54">
        <v>0</v>
      </c>
      <c r="F36" s="62">
        <v>90.370670390000001</v>
      </c>
    </row>
    <row r="37" spans="2:6">
      <c r="B37" s="12"/>
      <c r="C37" s="14"/>
      <c r="D37" s="18"/>
      <c r="E37" s="18"/>
      <c r="F37" s="9"/>
    </row>
    <row r="38" spans="2:6">
      <c r="B38" s="12"/>
      <c r="C38" s="14"/>
      <c r="D38" s="18"/>
      <c r="E38" s="18"/>
      <c r="F38" s="9"/>
    </row>
    <row r="39" spans="2:6" ht="25.5">
      <c r="B39" s="65" t="s">
        <v>46</v>
      </c>
      <c r="C39" s="14"/>
      <c r="D39" s="18"/>
      <c r="E39" s="68" t="s">
        <v>47</v>
      </c>
    </row>
    <row r="40" spans="2:6">
      <c r="B40" s="66" t="s">
        <v>48</v>
      </c>
      <c r="C40" s="14"/>
      <c r="D40" s="18"/>
      <c r="E40" s="18"/>
    </row>
    <row r="41" spans="2:6" ht="15.75">
      <c r="B41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1" s="14"/>
      <c r="D41" s="18"/>
      <c r="E41" s="18"/>
    </row>
    <row r="42" spans="2:6">
      <c r="B42" s="66" t="str">
        <f>CONCATENATE(CHAR(169)," European Union / Copernicus Emergency Management Service")</f>
        <v>© European Union / Copernicus Emergency Management Service</v>
      </c>
      <c r="C42" s="14"/>
      <c r="D42" s="18"/>
      <c r="E42" s="18"/>
    </row>
    <row r="43" spans="2:6">
      <c r="B43" s="12"/>
      <c r="C43" s="14"/>
      <c r="D43" s="18"/>
      <c r="E43" s="18"/>
    </row>
    <row r="44" spans="2:6">
      <c r="B44" s="12"/>
      <c r="C44" s="14"/>
      <c r="D44" s="18"/>
      <c r="E44" s="18"/>
    </row>
    <row r="45" spans="2:6">
      <c r="B45" s="65" t="s">
        <v>49</v>
      </c>
      <c r="C45" s="14"/>
      <c r="D45" s="18"/>
      <c r="E45" s="18"/>
    </row>
    <row r="46" spans="2:6">
      <c r="B46" s="66" t="s">
        <v>50</v>
      </c>
      <c r="C46" s="14"/>
      <c r="D46" s="18"/>
      <c r="E46" s="18"/>
    </row>
    <row r="47" spans="2:6">
      <c r="B47" s="66" t="s">
        <v>51</v>
      </c>
      <c r="C47" s="14"/>
      <c r="D47" s="18"/>
      <c r="E47" s="18"/>
    </row>
    <row r="48" spans="2:6">
      <c r="B48" s="66" t="s">
        <v>52</v>
      </c>
      <c r="C48" s="16"/>
      <c r="D48" s="18"/>
      <c r="E48" s="18"/>
    </row>
    <row r="49" spans="2:5">
      <c r="B49" s="66" t="s">
        <v>53</v>
      </c>
      <c r="C49" s="16"/>
      <c r="D49" s="18"/>
      <c r="E49" s="18"/>
    </row>
    <row r="50" spans="2:5">
      <c r="B50" s="12"/>
      <c r="C50" s="16"/>
      <c r="D50" s="18"/>
      <c r="E50" s="18"/>
    </row>
    <row r="51" spans="2:5">
      <c r="B51" s="12"/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6"/>
  <sheetViews>
    <sheetView workbookViewId="0"/>
  </sheetViews>
  <sheetFormatPr defaultRowHeight="15"/>
  <cols>
    <col min="1" max="1" width="5" style="2" customWidth="1"/>
    <col min="2" max="2" width="16" style="2" customWidth="1"/>
    <col min="3" max="3" width="12" style="2" customWidth="1"/>
    <col min="4" max="4" width="22" style="2" customWidth="1"/>
    <col min="5" max="5" width="14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3" t="s">
        <v>55</v>
      </c>
      <c r="B4" s="33" t="s">
        <v>56</v>
      </c>
      <c r="C4" s="33" t="s">
        <v>57</v>
      </c>
      <c r="D4" s="33" t="s">
        <v>58</v>
      </c>
      <c r="E4" s="33" t="s">
        <v>59</v>
      </c>
      <c r="F4" s="33" t="s">
        <v>60</v>
      </c>
      <c r="G4" s="33" t="s">
        <v>61</v>
      </c>
      <c r="H4" s="33" t="s">
        <v>62</v>
      </c>
    </row>
    <row r="5" spans="1:8">
      <c r="A5" s="66">
        <v>0</v>
      </c>
      <c r="B5" s="66" t="s">
        <v>63</v>
      </c>
      <c r="C5" s="66" t="s">
        <v>64</v>
      </c>
      <c r="D5" s="66" t="s">
        <v>65</v>
      </c>
      <c r="E5" s="66" t="s">
        <v>66</v>
      </c>
      <c r="F5" s="66">
        <v>8</v>
      </c>
      <c r="G5" s="66">
        <v>7</v>
      </c>
      <c r="H5" s="66">
        <v>8.8760251560099999</v>
      </c>
    </row>
    <row r="6" spans="1:8">
      <c r="A6" s="66">
        <v>1</v>
      </c>
      <c r="B6" s="66" t="s">
        <v>67</v>
      </c>
      <c r="C6" s="66" t="s">
        <v>64</v>
      </c>
      <c r="D6" s="66" t="s">
        <v>65</v>
      </c>
      <c r="E6" s="66" t="s">
        <v>68</v>
      </c>
      <c r="F6" s="66">
        <v>8</v>
      </c>
      <c r="G6" s="66">
        <v>37</v>
      </c>
      <c r="H6" s="66">
        <v>15691.048269299999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69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1211</v>
      </c>
      <c r="E5" s="66" t="s">
        <v>19</v>
      </c>
      <c r="F5" s="66" t="s">
        <v>78</v>
      </c>
      <c r="G5" s="66" t="s">
        <v>79</v>
      </c>
      <c r="H5" s="66">
        <v>2</v>
      </c>
      <c r="I5" s="66">
        <v>994</v>
      </c>
      <c r="J5" s="66" t="s">
        <v>80</v>
      </c>
      <c r="K5" s="66">
        <v>1</v>
      </c>
      <c r="L5" s="66">
        <v>0.13004684731499999</v>
      </c>
    </row>
    <row r="6" spans="1:12">
      <c r="A6" s="66">
        <v>1</v>
      </c>
      <c r="B6" s="66">
        <v>12</v>
      </c>
      <c r="C6" s="66" t="s">
        <v>77</v>
      </c>
      <c r="D6" s="66">
        <v>122</v>
      </c>
      <c r="E6" s="66" t="s">
        <v>15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2</v>
      </c>
      <c r="L6" s="66">
        <v>1.03447036803</v>
      </c>
    </row>
    <row r="7" spans="1:12">
      <c r="A7" s="66">
        <v>2</v>
      </c>
      <c r="B7" s="66">
        <v>12</v>
      </c>
      <c r="C7" s="66" t="s">
        <v>77</v>
      </c>
      <c r="D7" s="66">
        <v>1241</v>
      </c>
      <c r="E7" s="66" t="s">
        <v>20</v>
      </c>
      <c r="F7" s="66" t="s">
        <v>78</v>
      </c>
      <c r="G7" s="66" t="s">
        <v>79</v>
      </c>
      <c r="H7" s="66">
        <v>2</v>
      </c>
      <c r="I7" s="66">
        <v>994</v>
      </c>
      <c r="J7" s="66" t="s">
        <v>80</v>
      </c>
      <c r="K7" s="66">
        <v>1</v>
      </c>
      <c r="L7" s="66">
        <v>8.8634065652000004E-3</v>
      </c>
    </row>
    <row r="8" spans="1:12">
      <c r="A8" s="66">
        <v>3</v>
      </c>
      <c r="B8" s="66">
        <v>12</v>
      </c>
      <c r="C8" s="66" t="s">
        <v>77</v>
      </c>
      <c r="D8" s="66">
        <v>1251</v>
      </c>
      <c r="E8" s="66" t="s">
        <v>16</v>
      </c>
      <c r="F8" s="66" t="s">
        <v>78</v>
      </c>
      <c r="G8" s="66" t="s">
        <v>81</v>
      </c>
      <c r="H8" s="66">
        <v>2</v>
      </c>
      <c r="I8" s="66">
        <v>994</v>
      </c>
      <c r="J8" s="66" t="s">
        <v>80</v>
      </c>
      <c r="K8" s="66">
        <v>4</v>
      </c>
      <c r="L8" s="66">
        <v>17.9156669053</v>
      </c>
    </row>
    <row r="9" spans="1:12">
      <c r="A9" s="66">
        <v>4</v>
      </c>
      <c r="B9" s="66">
        <v>12</v>
      </c>
      <c r="C9" s="66" t="s">
        <v>77</v>
      </c>
      <c r="D9" s="66">
        <v>1279</v>
      </c>
      <c r="E9" s="66" t="s">
        <v>17</v>
      </c>
      <c r="F9" s="66" t="s">
        <v>78</v>
      </c>
      <c r="G9" s="66" t="s">
        <v>81</v>
      </c>
      <c r="H9" s="66">
        <v>2</v>
      </c>
      <c r="I9" s="66">
        <v>994</v>
      </c>
      <c r="J9" s="66" t="s">
        <v>80</v>
      </c>
      <c r="K9" s="66">
        <v>1</v>
      </c>
      <c r="L9" s="66">
        <v>176.24809508800001</v>
      </c>
    </row>
    <row r="10" spans="1:12">
      <c r="A10" s="66">
        <v>5</v>
      </c>
      <c r="B10" s="66">
        <v>12</v>
      </c>
      <c r="C10" s="66" t="s">
        <v>77</v>
      </c>
      <c r="D10" s="66">
        <v>1280</v>
      </c>
      <c r="E10" s="66" t="s">
        <v>18</v>
      </c>
      <c r="F10" s="66" t="s">
        <v>78</v>
      </c>
      <c r="G10" s="66" t="s">
        <v>81</v>
      </c>
      <c r="H10" s="66">
        <v>2</v>
      </c>
      <c r="I10" s="66">
        <v>994</v>
      </c>
      <c r="J10" s="66" t="s">
        <v>80</v>
      </c>
      <c r="K10" s="66">
        <v>6</v>
      </c>
      <c r="L10" s="66">
        <v>1.3359912512000001</v>
      </c>
    </row>
    <row r="11" spans="1:12">
      <c r="A11" s="66">
        <v>6</v>
      </c>
      <c r="B11" s="66">
        <v>11</v>
      </c>
      <c r="C11" s="66" t="s">
        <v>14</v>
      </c>
      <c r="D11" s="66">
        <v>997</v>
      </c>
      <c r="E11" s="66" t="s">
        <v>80</v>
      </c>
      <c r="F11" s="66" t="s">
        <v>78</v>
      </c>
      <c r="G11" s="66" t="s">
        <v>81</v>
      </c>
      <c r="H11" s="66">
        <v>2</v>
      </c>
      <c r="I11" s="66">
        <v>994</v>
      </c>
      <c r="J11" s="66" t="s">
        <v>80</v>
      </c>
      <c r="K11" s="66">
        <v>27</v>
      </c>
      <c r="L11" s="66">
        <v>1127.14825548</v>
      </c>
    </row>
    <row r="12" spans="1:12">
      <c r="A12" s="66">
        <v>7</v>
      </c>
      <c r="B12" s="66">
        <v>995</v>
      </c>
      <c r="C12" s="66" t="s">
        <v>21</v>
      </c>
      <c r="D12" s="66">
        <v>997</v>
      </c>
      <c r="E12" s="66" t="s">
        <v>80</v>
      </c>
      <c r="F12" s="66" t="s">
        <v>78</v>
      </c>
      <c r="G12" s="66" t="s">
        <v>79</v>
      </c>
      <c r="H12" s="66">
        <v>2</v>
      </c>
      <c r="I12" s="66">
        <v>994</v>
      </c>
      <c r="J12" s="66" t="s">
        <v>80</v>
      </c>
      <c r="K12" s="66">
        <v>79</v>
      </c>
      <c r="L12" s="66">
        <v>2.0376105820200001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1251</v>
      </c>
      <c r="E5" s="66" t="s">
        <v>16</v>
      </c>
      <c r="F5" s="66" t="s">
        <v>78</v>
      </c>
      <c r="G5" s="66" t="s">
        <v>81</v>
      </c>
      <c r="H5" s="66">
        <v>2</v>
      </c>
      <c r="I5" s="66">
        <v>994</v>
      </c>
      <c r="J5" s="66" t="s">
        <v>80</v>
      </c>
      <c r="K5" s="66">
        <v>1</v>
      </c>
      <c r="L5" s="66">
        <v>2.8495771311999998</v>
      </c>
    </row>
    <row r="6" spans="1:12">
      <c r="A6" s="66">
        <v>1</v>
      </c>
      <c r="B6" s="66">
        <v>12</v>
      </c>
      <c r="C6" s="66" t="s">
        <v>77</v>
      </c>
      <c r="D6" s="66">
        <v>1279</v>
      </c>
      <c r="E6" s="66" t="s">
        <v>17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1</v>
      </c>
      <c r="L6" s="66">
        <v>146.649646042</v>
      </c>
    </row>
    <row r="7" spans="1:12">
      <c r="A7" s="66">
        <v>2</v>
      </c>
      <c r="B7" s="66">
        <v>11</v>
      </c>
      <c r="C7" s="66" t="s">
        <v>14</v>
      </c>
      <c r="D7" s="66">
        <v>997</v>
      </c>
      <c r="E7" s="66" t="s">
        <v>80</v>
      </c>
      <c r="F7" s="66" t="s">
        <v>78</v>
      </c>
      <c r="G7" s="66" t="s">
        <v>81</v>
      </c>
      <c r="H7" s="66">
        <v>2</v>
      </c>
      <c r="I7" s="66">
        <v>994</v>
      </c>
      <c r="J7" s="66" t="s">
        <v>80</v>
      </c>
      <c r="K7" s="66">
        <v>8</v>
      </c>
      <c r="L7" s="66">
        <v>146.04473133499999</v>
      </c>
    </row>
    <row r="8" spans="1:12">
      <c r="A8" s="66">
        <v>3</v>
      </c>
      <c r="B8" s="66">
        <v>995</v>
      </c>
      <c r="C8" s="66" t="s">
        <v>21</v>
      </c>
      <c r="D8" s="66">
        <v>997</v>
      </c>
      <c r="E8" s="66" t="s">
        <v>80</v>
      </c>
      <c r="F8" s="66" t="s">
        <v>78</v>
      </c>
      <c r="G8" s="66" t="s">
        <v>79</v>
      </c>
      <c r="H8" s="66">
        <v>2</v>
      </c>
      <c r="I8" s="66">
        <v>994</v>
      </c>
      <c r="J8" s="66" t="s">
        <v>80</v>
      </c>
      <c r="K8" s="66">
        <v>3</v>
      </c>
      <c r="L8" s="66">
        <v>6.8711710922299996E-2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215</v>
      </c>
      <c r="C5" s="66" t="s">
        <v>85</v>
      </c>
      <c r="D5" s="66">
        <v>2152</v>
      </c>
      <c r="E5" s="66" t="s">
        <v>34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7.9788429230100002</v>
      </c>
    </row>
    <row r="6" spans="1:12">
      <c r="A6" s="66">
        <v>1</v>
      </c>
      <c r="B6" s="66">
        <v>22</v>
      </c>
      <c r="C6" s="66" t="s">
        <v>86</v>
      </c>
      <c r="D6" s="66">
        <v>221</v>
      </c>
      <c r="E6" s="66" t="s">
        <v>32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</v>
      </c>
      <c r="L6" s="66">
        <v>15.519824553899999</v>
      </c>
    </row>
    <row r="7" spans="1:12">
      <c r="A7" s="66">
        <v>2</v>
      </c>
      <c r="B7" s="66">
        <v>22</v>
      </c>
      <c r="C7" s="66" t="s">
        <v>86</v>
      </c>
      <c r="D7" s="66">
        <v>222</v>
      </c>
      <c r="E7" s="66" t="s">
        <v>33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</v>
      </c>
      <c r="L7" s="66">
        <v>4.8566955671900003E-2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22</v>
      </c>
      <c r="C5" s="66" t="s">
        <v>86</v>
      </c>
      <c r="D5" s="66">
        <v>221</v>
      </c>
      <c r="E5" s="66" t="s">
        <v>32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2</v>
      </c>
      <c r="L5" s="66">
        <v>2.53107315411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146.649646042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_observedEventA_v1_aoi</vt:lpstr>
      <vt:lpstr>_builtUpA_v1_aoi</vt:lpstr>
      <vt:lpstr>_builtUpA_v1_aff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Precious Annie Lopez | GAF AG</cp:lastModifiedBy>
  <cp:lastPrinted>2020-10-14T12:56:37Z</cp:lastPrinted>
  <dcterms:created xsi:type="dcterms:W3CDTF">2017-04-13T10:25:13Z</dcterms:created>
  <dcterms:modified xsi:type="dcterms:W3CDTF">2023-09-11T03:00:11Z</dcterms:modified>
</cp:coreProperties>
</file>