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EMSR672-AOI-01-KOUVARAS\03MAPS\output\EMSR672\AOI01\GRA_PRODUCT\EMSR672_AOI01_GRA_PRODUCT_v2\"/>
    </mc:Choice>
  </mc:AlternateContent>
  <bookViews>
    <workbookView xWindow="0" yWindow="0" windowWidth="24705" windowHeight="9735" activeTab="1"/>
  </bookViews>
  <sheets>
    <sheet name="Info_Grading" sheetId="1" r:id="rId1"/>
    <sheet name="Grading" sheetId="2" r:id="rId2"/>
    <sheet name="_observedEventA_v1_aoi" sheetId="3" r:id="rId3"/>
    <sheet name="_builtUpA_m_v1_aoi" sheetId="4" r:id="rId4"/>
    <sheet name="_builtUpA_m_v1_aff" sheetId="5" r:id="rId5"/>
    <sheet name="_facilitiesA_m_v1_aoi" sheetId="6" r:id="rId6"/>
    <sheet name="_facilitiesA_m_v1_aff" sheetId="7" r:id="rId7"/>
    <sheet name="_facilitiesL_m_v1_aoi" sheetId="8" r:id="rId8"/>
    <sheet name="_facilitiesL_m_v1_aff" sheetId="9" r:id="rId9"/>
    <sheet name="_transportationA_v1_aoi" sheetId="10" r:id="rId10"/>
    <sheet name="_transportationL_v1_aoi" sheetId="11" r:id="rId11"/>
    <sheet name="_transportationL_v1_aff" sheetId="12" r:id="rId12"/>
    <sheet name="_naturalLandUseA_m_v1_aoi" sheetId="13" r:id="rId13"/>
    <sheet name="_naturalLandUseA_m_v1_aff" sheetId="14" r:id="rId14"/>
  </sheets>
  <calcPr calcId="162913"/>
</workbook>
</file>

<file path=xl/calcChain.xml><?xml version="1.0" encoding="utf-8"?>
<calcChain xmlns="http://schemas.openxmlformats.org/spreadsheetml/2006/main">
  <c r="B43" i="2" l="1"/>
  <c r="B42" i="2"/>
</calcChain>
</file>

<file path=xl/sharedStrings.xml><?xml version="1.0" encoding="utf-8"?>
<sst xmlns="http://schemas.openxmlformats.org/spreadsheetml/2006/main" count="560" uniqueCount="111">
  <si>
    <t>Consequences Table - Grading</t>
  </si>
  <si>
    <t xml:space="preserve">The table includes summary figures regarding specifically the exposed population and exposed assets and land use in the AoI. </t>
  </si>
  <si>
    <t xml:space="preserve">In addition it shows the extent of the event and estimations on the damage levels of the assets and land use. 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</si>
  <si>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</si>
  <si>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 as the features are directly derived from OSM and not further refined.</t>
  </si>
  <si>
    <t>EMSR672 AOI: 01 Kouvaras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</si>
  <si>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</si>
  <si>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</si>
  <si>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</si>
  <si>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</si>
  <si>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</si>
  <si>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</si>
  <si>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</si>
  <si>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</si>
  <si>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</si>
  <si>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</si>
  <si>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</si>
  <si>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</si>
  <si>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</si>
  <si>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</si>
  <si>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</si>
  <si>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Industrial buildings and warehouses</t>
  </si>
  <si>
    <t>School, university and research buildings</t>
  </si>
  <si>
    <t>Hospital or institutional care buildings</t>
  </si>
  <si>
    <t>Military</t>
  </si>
  <si>
    <t>Cemetery</t>
  </si>
  <si>
    <t>Transportation</t>
  </si>
  <si>
    <t>Helipad</t>
  </si>
  <si>
    <t>Highways</t>
  </si>
  <si>
    <t>km</t>
  </si>
  <si>
    <t>Primary Road</t>
  </si>
  <si>
    <t>Secondary Road</t>
  </si>
  <si>
    <t>Local Road</t>
  </si>
  <si>
    <t>Cart Track</t>
  </si>
  <si>
    <t>Railway Yard</t>
  </si>
  <si>
    <t>Long-distance railways</t>
  </si>
  <si>
    <t>Facilities</t>
  </si>
  <si>
    <t>Settling Basin</t>
  </si>
  <si>
    <t>Breakwater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</si>
  <si>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</si>
  <si>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</si>
  <si>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</si>
  <si>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</si>
  <si>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</si>
  <si>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>Open spaces with little or no vegetation</t>
  </si>
  <si>
    <t xml:space="preserve">Heterogeneous agricultural areas </t>
  </si>
  <si>
    <t>Other</t>
  </si>
  <si>
    <t xml:space="preserve">Forests </t>
  </si>
  <si>
    <t xml:space="preserve">Pastures </t>
  </si>
  <si>
    <t xml:space="preserve">Permanent crops </t>
  </si>
  <si>
    <t>* Presence of damage proxies and proximity with destroyed/damaged asset</t>
  </si>
  <si>
    <t>** Sum of all damage classes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</si>
  <si>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</si>
  <si>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</si>
  <si>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</si>
  <si>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</si>
  <si>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</si>
  <si>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</si>
  <si>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</si>
  <si>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</si>
  <si>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</si>
  <si>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</si>
  <si>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</si>
  <si>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</si>
  <si>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</si>
  <si>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</si>
  <si>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</si>
  <si>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</si>
  <si>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</si>
  <si>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</si>
  <si>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</si>
  <si>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</si>
  <si>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_builtUpA_m_v1_aoi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</si>
  <si>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</si>
  <si>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</si>
  <si>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</si>
  <si>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</si>
  <si>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</si>
  <si>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</si>
  <si>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</si>
  <si>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</si>
  <si>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</si>
  <si>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</si>
  <si>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</si>
  <si>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Possibly damaged</t>
  </si>
  <si>
    <t>_builtUpA_m_v1_aff</t>
  </si>
  <si>
    <t>_facilitiesA_m_v1_aoi</t>
  </si>
  <si>
    <t>Harbours, waterways, dams and other waterworks</t>
  </si>
  <si>
    <t>Complex Constructions on Industrial Sites</t>
  </si>
  <si>
    <t>Other Civil Engineering Works</t>
  </si>
  <si>
    <t>_facilitiesA_m_v1_aff</t>
  </si>
  <si>
    <t>_facilitiesL_m_v1_aoi</t>
  </si>
  <si>
    <t>Length</t>
  </si>
  <si>
    <t>Pipelines, Communication and Electricity Lines</t>
  </si>
  <si>
    <t>_facilitiesL_m_v1_aff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</si>
  <si>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</si>
  <si>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</si>
  <si>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</si>
  <si>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</si>
  <si>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</si>
  <si>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</si>
  <si>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_naturalLandUseA_m_v1_aoi</t>
  </si>
  <si>
    <t>Agricultural Areas</t>
  </si>
  <si>
    <t>Permanent crops</t>
  </si>
  <si>
    <t>Not Affected</t>
  </si>
  <si>
    <t>Affected</t>
  </si>
  <si>
    <t>Pastures</t>
  </si>
  <si>
    <t>Heterogeneous agricultural areas</t>
  </si>
  <si>
    <t>Forests and Semi-natural Areas</t>
  </si>
  <si>
    <t>Forests</t>
  </si>
  <si>
    <t>_naturalLandUseA_m_v1_aff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</si>
</sst>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#,##0.0"/>
    <numFmt numFmtId="166" formatCode="&quot;~&quot;\ ###,###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5" fillId="0" borderId="0"/>
  </cellStyleXfs>
  <cellXfs count="63">
    <xf numFmtId="0" fontId="0" fillId="0" borderId="0" xfId="0"/>
    <xf numFmtId="0" fontId="0" fillId="2" borderId="0" xfId="0" applyFill="1"/>
    <xf numFmtId="0" fontId="0" fillId="0" borderId="0" xfId="0"/>
    <xf numFmtId="0" fontId="5" fillId="0" borderId="0" xfId="0" applyFont="1"/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10" fillId="0" borderId="11" xfId="0" applyFont="1" applyBorder="1" applyAlignment="1">
      <alignment vertical="top" wrapText="1"/>
    </xf>
    <xf numFmtId="0" fontId="10" fillId="0" borderId="11" xfId="0" applyFont="1" applyBorder="1" applyAlignment="1">
      <alignment horizontal="right" vertical="center" wrapText="1"/>
    </xf>
    <xf numFmtId="0" fontId="13" fillId="0" borderId="10" xfId="0" applyFont="1" applyBorder="1"/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10" fillId="0" borderId="12" xfId="0" applyFont="1" applyBorder="1" applyAlignment="1">
      <alignment horizontal="right" vertical="center" wrapText="1"/>
    </xf>
    <xf numFmtId="165" fontId="13" fillId="0" borderId="12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10" fillId="0" borderId="13" xfId="0" applyFont="1" applyBorder="1" applyAlignment="1">
      <alignment horizontal="right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0" fontId="10" fillId="0" borderId="11" xfId="0" applyFont="1" applyBorder="1"/>
    <xf numFmtId="0" fontId="11" fillId="0" borderId="11" xfId="0" applyFont="1" applyBorder="1" applyAlignment="1">
      <alignment vertical="center"/>
    </xf>
    <xf numFmtId="0" fontId="0" fillId="0" borderId="12" xfId="0" applyBorder="1"/>
    <xf numFmtId="0" fontId="11" fillId="0" borderId="12" xfId="0" applyFont="1" applyBorder="1" applyAlignment="1">
      <alignment vertical="center"/>
    </xf>
    <xf numFmtId="0" fontId="0" fillId="0" borderId="13" xfId="0" applyBorder="1"/>
    <xf numFmtId="0" fontId="11" fillId="0" borderId="13" xfId="0" applyFont="1" applyBorder="1" applyAlignment="1">
      <alignment vertical="center"/>
    </xf>
    <xf numFmtId="166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3" fillId="0" borderId="0" xfId="0" applyFont="1"/>
    <xf numFmtId="0" fontId="15" fillId="0" borderId="0" xfId="4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</cellXfs>
  <cellStyles count="5">
    <cellStyle name="Collegamento ipertestuale" xfId="4" builtinId="8"/>
    <cellStyle name="Excel Built-in Normal" xfId="1"/>
    <cellStyle name="Normale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40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51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50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8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11"/>
    </row>
    <row r="2" spans="2:2" ht="20.25" customHeight="1">
      <c r="B2" s="12" t="s">
        <v>0</v>
      </c>
    </row>
    <row r="3" spans="2:2">
      <c r="B3" s="13" t="s">
        <v>1</v>
      </c>
    </row>
    <row r="4" spans="2:2">
      <c r="B4" s="13" t="s">
        <v>2</v>
      </c>
    </row>
    <row r="5" spans="2:2">
      <c r="B5" s="13" t="s">
        <v>3</v>
      </c>
    </row>
    <row r="6" spans="2:2">
      <c r="B6" s="13" t="s">
        <v>4</v>
      </c>
    </row>
    <row r="7" spans="2:2">
      <c r="B7" s="11"/>
    </row>
    <row r="8" spans="2:2">
      <c r="B8" s="17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95</v>
      </c>
    </row>
    <row r="4" spans="1:12">
      <c r="A4" s="21" t="s">
        <v>61</v>
      </c>
      <c r="B4" s="21" t="s">
        <v>73</v>
      </c>
      <c r="C4" s="21" t="s">
        <v>74</v>
      </c>
      <c r="D4" s="21" t="s">
        <v>75</v>
      </c>
      <c r="E4" s="21" t="s">
        <v>76</v>
      </c>
      <c r="F4" s="21" t="s">
        <v>77</v>
      </c>
      <c r="G4" s="21" t="s">
        <v>65</v>
      </c>
      <c r="H4" s="21" t="s">
        <v>66</v>
      </c>
      <c r="I4" s="21" t="s">
        <v>78</v>
      </c>
      <c r="J4" s="21" t="s">
        <v>79</v>
      </c>
      <c r="K4" s="21" t="s">
        <v>67</v>
      </c>
      <c r="L4" s="21" t="s">
        <v>68</v>
      </c>
    </row>
    <row r="5" spans="1:12">
      <c r="A5" s="54">
        <v>0</v>
      </c>
      <c r="B5" s="54">
        <v>213</v>
      </c>
      <c r="C5" s="54" t="s">
        <v>96</v>
      </c>
      <c r="D5" s="54">
        <v>21312</v>
      </c>
      <c r="E5" s="54" t="s">
        <v>27</v>
      </c>
      <c r="F5" s="54" t="s">
        <v>81</v>
      </c>
      <c r="G5" s="54" t="s">
        <v>83</v>
      </c>
      <c r="H5" s="54">
        <v>2</v>
      </c>
      <c r="I5" s="54">
        <v>994</v>
      </c>
      <c r="J5" s="54" t="s">
        <v>83</v>
      </c>
      <c r="K5" s="54">
        <v>1</v>
      </c>
      <c r="L5" s="54">
        <v>0.16469177605300001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97</v>
      </c>
    </row>
    <row r="4" spans="1:12">
      <c r="A4" s="21" t="s">
        <v>61</v>
      </c>
      <c r="B4" s="21" t="s">
        <v>73</v>
      </c>
      <c r="C4" s="21" t="s">
        <v>74</v>
      </c>
      <c r="D4" s="21" t="s">
        <v>75</v>
      </c>
      <c r="E4" s="21" t="s">
        <v>76</v>
      </c>
      <c r="F4" s="21" t="s">
        <v>77</v>
      </c>
      <c r="G4" s="21" t="s">
        <v>65</v>
      </c>
      <c r="H4" s="21" t="s">
        <v>66</v>
      </c>
      <c r="I4" s="21" t="s">
        <v>78</v>
      </c>
      <c r="J4" s="21" t="s">
        <v>79</v>
      </c>
      <c r="K4" s="21" t="s">
        <v>67</v>
      </c>
      <c r="L4" s="21" t="s">
        <v>92</v>
      </c>
    </row>
    <row r="5" spans="1:12">
      <c r="A5" s="54">
        <v>0</v>
      </c>
      <c r="B5" s="54">
        <v>211</v>
      </c>
      <c r="C5" s="54" t="s">
        <v>98</v>
      </c>
      <c r="D5" s="54">
        <v>2111</v>
      </c>
      <c r="E5" s="54" t="s">
        <v>28</v>
      </c>
      <c r="F5" s="54" t="s">
        <v>81</v>
      </c>
      <c r="G5" s="54" t="s">
        <v>83</v>
      </c>
      <c r="H5" s="54">
        <v>2</v>
      </c>
      <c r="I5" s="54">
        <v>994</v>
      </c>
      <c r="J5" s="54" t="s">
        <v>83</v>
      </c>
      <c r="K5" s="54">
        <v>102</v>
      </c>
      <c r="L5" s="54">
        <v>22.0060432764</v>
      </c>
    </row>
    <row r="6" spans="1:12">
      <c r="A6" s="54">
        <v>1</v>
      </c>
      <c r="B6" s="54">
        <v>211</v>
      </c>
      <c r="C6" s="54" t="s">
        <v>98</v>
      </c>
      <c r="D6" s="54">
        <v>21120</v>
      </c>
      <c r="E6" s="54" t="s">
        <v>30</v>
      </c>
      <c r="F6" s="54" t="s">
        <v>81</v>
      </c>
      <c r="G6" s="54" t="s">
        <v>83</v>
      </c>
      <c r="H6" s="54">
        <v>2</v>
      </c>
      <c r="I6" s="54">
        <v>994</v>
      </c>
      <c r="J6" s="54" t="s">
        <v>83</v>
      </c>
      <c r="K6" s="54">
        <v>222</v>
      </c>
      <c r="L6" s="54">
        <v>37.464234767500002</v>
      </c>
    </row>
    <row r="7" spans="1:12">
      <c r="A7" s="54">
        <v>2</v>
      </c>
      <c r="B7" s="54">
        <v>211</v>
      </c>
      <c r="C7" s="54" t="s">
        <v>98</v>
      </c>
      <c r="D7" s="54">
        <v>21121</v>
      </c>
      <c r="E7" s="54" t="s">
        <v>31</v>
      </c>
      <c r="F7" s="54" t="s">
        <v>81</v>
      </c>
      <c r="G7" s="54" t="s">
        <v>83</v>
      </c>
      <c r="H7" s="54">
        <v>2</v>
      </c>
      <c r="I7" s="54">
        <v>994</v>
      </c>
      <c r="J7" s="54" t="s">
        <v>83</v>
      </c>
      <c r="K7" s="54">
        <v>228</v>
      </c>
      <c r="L7" s="54">
        <v>56.866611553399999</v>
      </c>
    </row>
    <row r="8" spans="1:12">
      <c r="A8" s="54">
        <v>3</v>
      </c>
      <c r="B8" s="54">
        <v>211</v>
      </c>
      <c r="C8" s="54" t="s">
        <v>98</v>
      </c>
      <c r="D8" s="54">
        <v>21122</v>
      </c>
      <c r="E8" s="54" t="s">
        <v>32</v>
      </c>
      <c r="F8" s="54" t="s">
        <v>81</v>
      </c>
      <c r="G8" s="54" t="s">
        <v>83</v>
      </c>
      <c r="H8" s="54">
        <v>2</v>
      </c>
      <c r="I8" s="54">
        <v>994</v>
      </c>
      <c r="J8" s="54" t="s">
        <v>83</v>
      </c>
      <c r="K8" s="54">
        <v>3431</v>
      </c>
      <c r="L8" s="54">
        <v>706.65520173699997</v>
      </c>
    </row>
    <row r="9" spans="1:12">
      <c r="A9" s="54">
        <v>4</v>
      </c>
      <c r="B9" s="54">
        <v>211</v>
      </c>
      <c r="C9" s="54" t="s">
        <v>98</v>
      </c>
      <c r="D9" s="54">
        <v>21124</v>
      </c>
      <c r="E9" s="54" t="s">
        <v>33</v>
      </c>
      <c r="F9" s="54" t="s">
        <v>81</v>
      </c>
      <c r="G9" s="54" t="s">
        <v>83</v>
      </c>
      <c r="H9" s="54">
        <v>2</v>
      </c>
      <c r="I9" s="54">
        <v>994</v>
      </c>
      <c r="J9" s="54" t="s">
        <v>83</v>
      </c>
      <c r="K9" s="54">
        <v>2281</v>
      </c>
      <c r="L9" s="54">
        <v>610.44840546399996</v>
      </c>
    </row>
    <row r="10" spans="1:12">
      <c r="A10" s="54">
        <v>5</v>
      </c>
      <c r="B10" s="54">
        <v>212</v>
      </c>
      <c r="C10" s="54" t="s">
        <v>99</v>
      </c>
      <c r="D10" s="54">
        <v>2121</v>
      </c>
      <c r="E10" s="54" t="s">
        <v>35</v>
      </c>
      <c r="F10" s="54" t="s">
        <v>81</v>
      </c>
      <c r="G10" s="54" t="s">
        <v>83</v>
      </c>
      <c r="H10" s="54">
        <v>2</v>
      </c>
      <c r="I10" s="54">
        <v>994</v>
      </c>
      <c r="J10" s="54" t="s">
        <v>83</v>
      </c>
      <c r="K10" s="54">
        <v>92</v>
      </c>
      <c r="L10" s="54">
        <v>14.5657399411</v>
      </c>
    </row>
    <row r="11" spans="1:12">
      <c r="A11" s="54">
        <v>6</v>
      </c>
      <c r="B11" s="54">
        <v>212</v>
      </c>
      <c r="C11" s="54" t="s">
        <v>99</v>
      </c>
      <c r="D11" s="54">
        <v>21210</v>
      </c>
      <c r="E11" s="54" t="s">
        <v>34</v>
      </c>
      <c r="F11" s="54" t="s">
        <v>81</v>
      </c>
      <c r="G11" s="54" t="s">
        <v>83</v>
      </c>
      <c r="H11" s="54">
        <v>2</v>
      </c>
      <c r="I11" s="54">
        <v>994</v>
      </c>
      <c r="J11" s="54" t="s">
        <v>83</v>
      </c>
      <c r="K11" s="54">
        <v>3</v>
      </c>
      <c r="L11" s="54">
        <v>0.18111554156099999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100</v>
      </c>
    </row>
    <row r="4" spans="1:12">
      <c r="A4" s="21" t="s">
        <v>61</v>
      </c>
      <c r="B4" s="21" t="s">
        <v>73</v>
      </c>
      <c r="C4" s="21" t="s">
        <v>74</v>
      </c>
      <c r="D4" s="21" t="s">
        <v>75</v>
      </c>
      <c r="E4" s="21" t="s">
        <v>76</v>
      </c>
      <c r="F4" s="21" t="s">
        <v>77</v>
      </c>
      <c r="G4" s="21" t="s">
        <v>65</v>
      </c>
      <c r="H4" s="21" t="s">
        <v>66</v>
      </c>
      <c r="I4" s="21" t="s">
        <v>78</v>
      </c>
      <c r="J4" s="21" t="s">
        <v>79</v>
      </c>
      <c r="K4" s="21" t="s">
        <v>67</v>
      </c>
      <c r="L4" s="21" t="s">
        <v>92</v>
      </c>
    </row>
    <row r="5" spans="1:12">
      <c r="A5" s="54">
        <v>0</v>
      </c>
      <c r="B5" s="54">
        <v>211</v>
      </c>
      <c r="C5" s="54" t="s">
        <v>98</v>
      </c>
      <c r="D5" s="54">
        <v>2111</v>
      </c>
      <c r="E5" s="54" t="s">
        <v>28</v>
      </c>
      <c r="F5" s="54" t="s">
        <v>81</v>
      </c>
      <c r="G5" s="54" t="s">
        <v>83</v>
      </c>
      <c r="H5" s="54">
        <v>2</v>
      </c>
      <c r="I5" s="54">
        <v>994</v>
      </c>
      <c r="J5" s="54" t="s">
        <v>83</v>
      </c>
      <c r="K5" s="54">
        <v>6</v>
      </c>
      <c r="L5" s="54">
        <v>0.66559613543700002</v>
      </c>
    </row>
    <row r="6" spans="1:12">
      <c r="A6" s="54">
        <v>1</v>
      </c>
      <c r="B6" s="54">
        <v>211</v>
      </c>
      <c r="C6" s="54" t="s">
        <v>98</v>
      </c>
      <c r="D6" s="54">
        <v>21120</v>
      </c>
      <c r="E6" s="54" t="s">
        <v>30</v>
      </c>
      <c r="F6" s="54" t="s">
        <v>81</v>
      </c>
      <c r="G6" s="54" t="s">
        <v>83</v>
      </c>
      <c r="H6" s="54">
        <v>2</v>
      </c>
      <c r="I6" s="54">
        <v>994</v>
      </c>
      <c r="J6" s="54" t="s">
        <v>83</v>
      </c>
      <c r="K6" s="54">
        <v>6</v>
      </c>
      <c r="L6" s="54">
        <v>0.52607551549499998</v>
      </c>
    </row>
    <row r="7" spans="1:12">
      <c r="A7" s="54">
        <v>2</v>
      </c>
      <c r="B7" s="54">
        <v>211</v>
      </c>
      <c r="C7" s="54" t="s">
        <v>98</v>
      </c>
      <c r="D7" s="54">
        <v>21121</v>
      </c>
      <c r="E7" s="54" t="s">
        <v>31</v>
      </c>
      <c r="F7" s="54" t="s">
        <v>81</v>
      </c>
      <c r="G7" s="54" t="s">
        <v>83</v>
      </c>
      <c r="H7" s="54">
        <v>2</v>
      </c>
      <c r="I7" s="54">
        <v>994</v>
      </c>
      <c r="J7" s="54" t="s">
        <v>83</v>
      </c>
      <c r="K7" s="54">
        <v>11</v>
      </c>
      <c r="L7" s="54">
        <v>2.2097184359300002</v>
      </c>
    </row>
    <row r="8" spans="1:12">
      <c r="A8" s="54">
        <v>3</v>
      </c>
      <c r="B8" s="54">
        <v>211</v>
      </c>
      <c r="C8" s="54" t="s">
        <v>98</v>
      </c>
      <c r="D8" s="54">
        <v>21122</v>
      </c>
      <c r="E8" s="54" t="s">
        <v>32</v>
      </c>
      <c r="F8" s="54" t="s">
        <v>81</v>
      </c>
      <c r="G8" s="54" t="s">
        <v>83</v>
      </c>
      <c r="H8" s="54">
        <v>2</v>
      </c>
      <c r="I8" s="54">
        <v>994</v>
      </c>
      <c r="J8" s="54" t="s">
        <v>83</v>
      </c>
      <c r="K8" s="54">
        <v>200</v>
      </c>
      <c r="L8" s="54">
        <v>35.091328549899998</v>
      </c>
    </row>
    <row r="9" spans="1:12">
      <c r="A9" s="54">
        <v>4</v>
      </c>
      <c r="B9" s="54">
        <v>211</v>
      </c>
      <c r="C9" s="54" t="s">
        <v>98</v>
      </c>
      <c r="D9" s="54">
        <v>21124</v>
      </c>
      <c r="E9" s="54" t="s">
        <v>33</v>
      </c>
      <c r="F9" s="54" t="s">
        <v>81</v>
      </c>
      <c r="G9" s="54" t="s">
        <v>83</v>
      </c>
      <c r="H9" s="54">
        <v>2</v>
      </c>
      <c r="I9" s="54">
        <v>994</v>
      </c>
      <c r="J9" s="54" t="s">
        <v>83</v>
      </c>
      <c r="K9" s="54">
        <v>333</v>
      </c>
      <c r="L9" s="54">
        <v>86.131296499599998</v>
      </c>
    </row>
    <row r="10" spans="1:12">
      <c r="A10" s="54">
        <v>5</v>
      </c>
      <c r="B10" s="54">
        <v>212</v>
      </c>
      <c r="C10" s="54" t="s">
        <v>99</v>
      </c>
      <c r="D10" s="54">
        <v>2121</v>
      </c>
      <c r="E10" s="54" t="s">
        <v>35</v>
      </c>
      <c r="F10" s="54" t="s">
        <v>81</v>
      </c>
      <c r="G10" s="54" t="s">
        <v>83</v>
      </c>
      <c r="H10" s="54">
        <v>2</v>
      </c>
      <c r="I10" s="54">
        <v>994</v>
      </c>
      <c r="J10" s="54" t="s">
        <v>83</v>
      </c>
      <c r="K10" s="54">
        <v>5</v>
      </c>
      <c r="L10" s="54">
        <v>0.87596189582100004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101</v>
      </c>
    </row>
    <row r="4" spans="1:12">
      <c r="A4" s="21" t="s">
        <v>61</v>
      </c>
      <c r="B4" s="21" t="s">
        <v>73</v>
      </c>
      <c r="C4" s="21" t="s">
        <v>74</v>
      </c>
      <c r="D4" s="21" t="s">
        <v>75</v>
      </c>
      <c r="E4" s="21" t="s">
        <v>76</v>
      </c>
      <c r="F4" s="21" t="s">
        <v>77</v>
      </c>
      <c r="G4" s="21" t="s">
        <v>65</v>
      </c>
      <c r="H4" s="21" t="s">
        <v>66</v>
      </c>
      <c r="I4" s="21" t="s">
        <v>78</v>
      </c>
      <c r="J4" s="21" t="s">
        <v>79</v>
      </c>
      <c r="K4" s="21" t="s">
        <v>67</v>
      </c>
      <c r="L4" s="21" t="s">
        <v>68</v>
      </c>
    </row>
    <row r="5" spans="1:12">
      <c r="A5" s="54">
        <v>0</v>
      </c>
      <c r="B5" s="54">
        <v>2</v>
      </c>
      <c r="C5" s="54" t="s">
        <v>102</v>
      </c>
      <c r="D5" s="54">
        <v>22</v>
      </c>
      <c r="E5" s="54" t="s">
        <v>103</v>
      </c>
      <c r="F5" s="54" t="s">
        <v>104</v>
      </c>
      <c r="G5" s="54" t="s">
        <v>83</v>
      </c>
      <c r="H5" s="54">
        <v>2</v>
      </c>
      <c r="I5" s="54">
        <v>992</v>
      </c>
      <c r="J5" s="54" t="s">
        <v>83</v>
      </c>
      <c r="K5" s="54">
        <v>8</v>
      </c>
      <c r="L5" s="54">
        <v>2662.9231400200001</v>
      </c>
    </row>
    <row r="6" spans="1:12">
      <c r="A6" s="54">
        <v>1</v>
      </c>
      <c r="B6" s="54">
        <v>2</v>
      </c>
      <c r="C6" s="54" t="s">
        <v>102</v>
      </c>
      <c r="D6" s="54">
        <v>22</v>
      </c>
      <c r="E6" s="54" t="s">
        <v>103</v>
      </c>
      <c r="F6" s="54" t="s">
        <v>105</v>
      </c>
      <c r="G6" s="54" t="s">
        <v>83</v>
      </c>
      <c r="H6" s="54">
        <v>3</v>
      </c>
      <c r="I6" s="54">
        <v>992</v>
      </c>
      <c r="J6" s="54" t="s">
        <v>83</v>
      </c>
      <c r="K6" s="54">
        <v>7</v>
      </c>
      <c r="L6" s="54">
        <v>15.052346099099999</v>
      </c>
    </row>
    <row r="7" spans="1:12">
      <c r="A7" s="54">
        <v>2</v>
      </c>
      <c r="B7" s="54">
        <v>2</v>
      </c>
      <c r="C7" s="54" t="s">
        <v>102</v>
      </c>
      <c r="D7" s="54">
        <v>23</v>
      </c>
      <c r="E7" s="54" t="s">
        <v>106</v>
      </c>
      <c r="F7" s="54" t="s">
        <v>104</v>
      </c>
      <c r="G7" s="54" t="s">
        <v>83</v>
      </c>
      <c r="H7" s="54">
        <v>2</v>
      </c>
      <c r="I7" s="54">
        <v>992</v>
      </c>
      <c r="J7" s="54" t="s">
        <v>83</v>
      </c>
      <c r="K7" s="54">
        <v>4</v>
      </c>
      <c r="L7" s="54">
        <v>233.86374932699999</v>
      </c>
    </row>
    <row r="8" spans="1:12">
      <c r="A8" s="54">
        <v>3</v>
      </c>
      <c r="B8" s="54">
        <v>2</v>
      </c>
      <c r="C8" s="54" t="s">
        <v>102</v>
      </c>
      <c r="D8" s="54">
        <v>23</v>
      </c>
      <c r="E8" s="54" t="s">
        <v>106</v>
      </c>
      <c r="F8" s="54" t="s">
        <v>105</v>
      </c>
      <c r="G8" s="54" t="s">
        <v>83</v>
      </c>
      <c r="H8" s="54">
        <v>3</v>
      </c>
      <c r="I8" s="54">
        <v>992</v>
      </c>
      <c r="J8" s="54" t="s">
        <v>83</v>
      </c>
      <c r="K8" s="54">
        <v>2</v>
      </c>
      <c r="L8" s="54">
        <v>113.44257843600001</v>
      </c>
    </row>
    <row r="9" spans="1:12">
      <c r="A9" s="54">
        <v>4</v>
      </c>
      <c r="B9" s="54">
        <v>2</v>
      </c>
      <c r="C9" s="54" t="s">
        <v>102</v>
      </c>
      <c r="D9" s="54">
        <v>24</v>
      </c>
      <c r="E9" s="54" t="s">
        <v>107</v>
      </c>
      <c r="F9" s="54" t="s">
        <v>104</v>
      </c>
      <c r="G9" s="54" t="s">
        <v>83</v>
      </c>
      <c r="H9" s="54">
        <v>2</v>
      </c>
      <c r="I9" s="54">
        <v>992</v>
      </c>
      <c r="J9" s="54" t="s">
        <v>83</v>
      </c>
      <c r="K9" s="54">
        <v>25</v>
      </c>
      <c r="L9" s="54">
        <v>3896.3498841099999</v>
      </c>
    </row>
    <row r="10" spans="1:12">
      <c r="A10" s="54">
        <v>5</v>
      </c>
      <c r="B10" s="54">
        <v>2</v>
      </c>
      <c r="C10" s="54" t="s">
        <v>102</v>
      </c>
      <c r="D10" s="54">
        <v>24</v>
      </c>
      <c r="E10" s="54" t="s">
        <v>107</v>
      </c>
      <c r="F10" s="54" t="s">
        <v>105</v>
      </c>
      <c r="G10" s="54" t="s">
        <v>83</v>
      </c>
      <c r="H10" s="54">
        <v>3</v>
      </c>
      <c r="I10" s="54">
        <v>992</v>
      </c>
      <c r="J10" s="54" t="s">
        <v>83</v>
      </c>
      <c r="K10" s="54">
        <v>31</v>
      </c>
      <c r="L10" s="54">
        <v>747.80917683999996</v>
      </c>
    </row>
    <row r="11" spans="1:12">
      <c r="A11" s="54">
        <v>6</v>
      </c>
      <c r="B11" s="54">
        <v>3</v>
      </c>
      <c r="C11" s="54" t="s">
        <v>108</v>
      </c>
      <c r="D11" s="54">
        <v>31</v>
      </c>
      <c r="E11" s="54" t="s">
        <v>109</v>
      </c>
      <c r="F11" s="54" t="s">
        <v>104</v>
      </c>
      <c r="G11" s="54" t="s">
        <v>83</v>
      </c>
      <c r="H11" s="54">
        <v>2</v>
      </c>
      <c r="I11" s="54">
        <v>992</v>
      </c>
      <c r="J11" s="54" t="s">
        <v>83</v>
      </c>
      <c r="K11" s="54">
        <v>10</v>
      </c>
      <c r="L11" s="54">
        <v>883.98464921799996</v>
      </c>
    </row>
    <row r="12" spans="1:12">
      <c r="A12" s="54">
        <v>7</v>
      </c>
      <c r="B12" s="54">
        <v>3</v>
      </c>
      <c r="C12" s="54" t="s">
        <v>108</v>
      </c>
      <c r="D12" s="54">
        <v>31</v>
      </c>
      <c r="E12" s="54" t="s">
        <v>109</v>
      </c>
      <c r="F12" s="54" t="s">
        <v>105</v>
      </c>
      <c r="G12" s="54" t="s">
        <v>83</v>
      </c>
      <c r="H12" s="54">
        <v>3</v>
      </c>
      <c r="I12" s="54">
        <v>992</v>
      </c>
      <c r="J12" s="54" t="s">
        <v>83</v>
      </c>
      <c r="K12" s="54">
        <v>2</v>
      </c>
      <c r="L12" s="54">
        <v>122.02541719</v>
      </c>
    </row>
    <row r="13" spans="1:12">
      <c r="A13" s="54">
        <v>8</v>
      </c>
      <c r="B13" s="54">
        <v>3</v>
      </c>
      <c r="C13" s="54" t="s">
        <v>108</v>
      </c>
      <c r="D13" s="54">
        <v>32</v>
      </c>
      <c r="E13" s="54" t="s">
        <v>43</v>
      </c>
      <c r="F13" s="54" t="s">
        <v>104</v>
      </c>
      <c r="G13" s="54" t="s">
        <v>83</v>
      </c>
      <c r="H13" s="54">
        <v>2</v>
      </c>
      <c r="I13" s="54">
        <v>992</v>
      </c>
      <c r="J13" s="54" t="s">
        <v>83</v>
      </c>
      <c r="K13" s="54">
        <v>34</v>
      </c>
      <c r="L13" s="54">
        <v>3374.86690383</v>
      </c>
    </row>
    <row r="14" spans="1:12">
      <c r="A14" s="54">
        <v>9</v>
      </c>
      <c r="B14" s="54">
        <v>3</v>
      </c>
      <c r="C14" s="54" t="s">
        <v>108</v>
      </c>
      <c r="D14" s="54">
        <v>32</v>
      </c>
      <c r="E14" s="54" t="s">
        <v>43</v>
      </c>
      <c r="F14" s="54" t="s">
        <v>105</v>
      </c>
      <c r="G14" s="54" t="s">
        <v>83</v>
      </c>
      <c r="H14" s="54">
        <v>3</v>
      </c>
      <c r="I14" s="54">
        <v>992</v>
      </c>
      <c r="J14" s="54" t="s">
        <v>83</v>
      </c>
      <c r="K14" s="54">
        <v>10</v>
      </c>
      <c r="L14" s="54">
        <v>1224.2103991700001</v>
      </c>
    </row>
    <row r="15" spans="1:12">
      <c r="A15" s="54">
        <v>10</v>
      </c>
      <c r="B15" s="54">
        <v>3</v>
      </c>
      <c r="C15" s="54" t="s">
        <v>108</v>
      </c>
      <c r="D15" s="54">
        <v>33</v>
      </c>
      <c r="E15" s="54" t="s">
        <v>44</v>
      </c>
      <c r="F15" s="54" t="s">
        <v>104</v>
      </c>
      <c r="G15" s="54" t="s">
        <v>83</v>
      </c>
      <c r="H15" s="54">
        <v>2</v>
      </c>
      <c r="I15" s="54">
        <v>992</v>
      </c>
      <c r="J15" s="54" t="s">
        <v>83</v>
      </c>
      <c r="K15" s="54">
        <v>2</v>
      </c>
      <c r="L15" s="54">
        <v>318.44228976800002</v>
      </c>
    </row>
    <row r="16" spans="1:12">
      <c r="A16" s="54">
        <v>11</v>
      </c>
      <c r="B16" s="54">
        <v>3</v>
      </c>
      <c r="C16" s="54" t="s">
        <v>108</v>
      </c>
      <c r="D16" s="54">
        <v>33</v>
      </c>
      <c r="E16" s="54" t="s">
        <v>44</v>
      </c>
      <c r="F16" s="54" t="s">
        <v>105</v>
      </c>
      <c r="G16" s="54" t="s">
        <v>83</v>
      </c>
      <c r="H16" s="54">
        <v>3</v>
      </c>
      <c r="I16" s="54">
        <v>992</v>
      </c>
      <c r="J16" s="54" t="s">
        <v>83</v>
      </c>
      <c r="K16" s="54">
        <v>11</v>
      </c>
      <c r="L16" s="54">
        <v>1124.3458678699999</v>
      </c>
    </row>
    <row r="17" spans="1:12">
      <c r="A17" s="54">
        <v>12</v>
      </c>
      <c r="B17" s="54">
        <v>998</v>
      </c>
      <c r="C17" s="54" t="s">
        <v>46</v>
      </c>
      <c r="D17" s="54">
        <v>998</v>
      </c>
      <c r="E17" s="54" t="s">
        <v>46</v>
      </c>
      <c r="F17" s="54" t="s">
        <v>104</v>
      </c>
      <c r="G17" s="54" t="s">
        <v>83</v>
      </c>
      <c r="H17" s="54">
        <v>2</v>
      </c>
      <c r="I17" s="54">
        <v>992</v>
      </c>
      <c r="J17" s="54" t="s">
        <v>83</v>
      </c>
      <c r="K17" s="54">
        <v>18</v>
      </c>
      <c r="L17" s="54">
        <v>4105.5381780400003</v>
      </c>
    </row>
    <row r="18" spans="1:12">
      <c r="A18" s="54">
        <v>13</v>
      </c>
      <c r="B18" s="54">
        <v>998</v>
      </c>
      <c r="C18" s="54" t="s">
        <v>46</v>
      </c>
      <c r="D18" s="54">
        <v>998</v>
      </c>
      <c r="E18" s="54" t="s">
        <v>46</v>
      </c>
      <c r="F18" s="54" t="s">
        <v>105</v>
      </c>
      <c r="G18" s="54" t="s">
        <v>83</v>
      </c>
      <c r="H18" s="54">
        <v>3</v>
      </c>
      <c r="I18" s="54">
        <v>992</v>
      </c>
      <c r="J18" s="54" t="s">
        <v>83</v>
      </c>
      <c r="K18" s="54">
        <v>32</v>
      </c>
      <c r="L18" s="54">
        <v>196.10006330600001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2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110</v>
      </c>
    </row>
    <row r="4" spans="1:12">
      <c r="A4" s="21" t="s">
        <v>61</v>
      </c>
      <c r="B4" s="21" t="s">
        <v>73</v>
      </c>
      <c r="C4" s="21" t="s">
        <v>74</v>
      </c>
      <c r="D4" s="21" t="s">
        <v>75</v>
      </c>
      <c r="E4" s="21" t="s">
        <v>76</v>
      </c>
      <c r="F4" s="21" t="s">
        <v>77</v>
      </c>
      <c r="G4" s="21" t="s">
        <v>65</v>
      </c>
      <c r="H4" s="21" t="s">
        <v>66</v>
      </c>
      <c r="I4" s="21" t="s">
        <v>78</v>
      </c>
      <c r="J4" s="21" t="s">
        <v>79</v>
      </c>
      <c r="K4" s="21" t="s">
        <v>67</v>
      </c>
      <c r="L4" s="21" t="s">
        <v>68</v>
      </c>
    </row>
    <row r="5" spans="1:12">
      <c r="A5" s="54">
        <v>0</v>
      </c>
      <c r="B5" s="54">
        <v>2</v>
      </c>
      <c r="C5" s="54" t="s">
        <v>102</v>
      </c>
      <c r="D5" s="54">
        <v>22</v>
      </c>
      <c r="E5" s="54" t="s">
        <v>103</v>
      </c>
      <c r="F5" s="54" t="s">
        <v>105</v>
      </c>
      <c r="G5" s="54" t="s">
        <v>83</v>
      </c>
      <c r="H5" s="54">
        <v>3</v>
      </c>
      <c r="I5" s="54">
        <v>992</v>
      </c>
      <c r="J5" s="54" t="s">
        <v>83</v>
      </c>
      <c r="K5" s="54">
        <v>7</v>
      </c>
      <c r="L5" s="54">
        <v>15.052346050400001</v>
      </c>
    </row>
    <row r="6" spans="1:12">
      <c r="A6" s="54">
        <v>1</v>
      </c>
      <c r="B6" s="54">
        <v>2</v>
      </c>
      <c r="C6" s="54" t="s">
        <v>102</v>
      </c>
      <c r="D6" s="54">
        <v>23</v>
      </c>
      <c r="E6" s="54" t="s">
        <v>106</v>
      </c>
      <c r="F6" s="54" t="s">
        <v>105</v>
      </c>
      <c r="G6" s="54" t="s">
        <v>83</v>
      </c>
      <c r="H6" s="54">
        <v>3</v>
      </c>
      <c r="I6" s="54">
        <v>992</v>
      </c>
      <c r="J6" s="54" t="s">
        <v>83</v>
      </c>
      <c r="K6" s="54">
        <v>1</v>
      </c>
      <c r="L6" s="54">
        <v>113.41212488799999</v>
      </c>
    </row>
    <row r="7" spans="1:12">
      <c r="A7" s="54">
        <v>2</v>
      </c>
      <c r="B7" s="54">
        <v>2</v>
      </c>
      <c r="C7" s="54" t="s">
        <v>102</v>
      </c>
      <c r="D7" s="54">
        <v>24</v>
      </c>
      <c r="E7" s="54" t="s">
        <v>107</v>
      </c>
      <c r="F7" s="54" t="s">
        <v>105</v>
      </c>
      <c r="G7" s="54" t="s">
        <v>83</v>
      </c>
      <c r="H7" s="54">
        <v>3</v>
      </c>
      <c r="I7" s="54">
        <v>992</v>
      </c>
      <c r="J7" s="54" t="s">
        <v>83</v>
      </c>
      <c r="K7" s="54">
        <v>31</v>
      </c>
      <c r="L7" s="54">
        <v>747.809177019</v>
      </c>
    </row>
    <row r="8" spans="1:12">
      <c r="A8" s="54">
        <v>3</v>
      </c>
      <c r="B8" s="54">
        <v>3</v>
      </c>
      <c r="C8" s="54" t="s">
        <v>108</v>
      </c>
      <c r="D8" s="54">
        <v>31</v>
      </c>
      <c r="E8" s="54" t="s">
        <v>109</v>
      </c>
      <c r="F8" s="54" t="s">
        <v>105</v>
      </c>
      <c r="G8" s="54" t="s">
        <v>83</v>
      </c>
      <c r="H8" s="54">
        <v>3</v>
      </c>
      <c r="I8" s="54">
        <v>992</v>
      </c>
      <c r="J8" s="54" t="s">
        <v>83</v>
      </c>
      <c r="K8" s="54">
        <v>2</v>
      </c>
      <c r="L8" s="54">
        <v>122.02541714500001</v>
      </c>
    </row>
    <row r="9" spans="1:12">
      <c r="A9" s="54">
        <v>4</v>
      </c>
      <c r="B9" s="54">
        <v>3</v>
      </c>
      <c r="C9" s="54" t="s">
        <v>108</v>
      </c>
      <c r="D9" s="54">
        <v>32</v>
      </c>
      <c r="E9" s="54" t="s">
        <v>43</v>
      </c>
      <c r="F9" s="54" t="s">
        <v>105</v>
      </c>
      <c r="G9" s="54" t="s">
        <v>83</v>
      </c>
      <c r="H9" s="54">
        <v>3</v>
      </c>
      <c r="I9" s="54">
        <v>992</v>
      </c>
      <c r="J9" s="54" t="s">
        <v>83</v>
      </c>
      <c r="K9" s="54">
        <v>9</v>
      </c>
      <c r="L9" s="54">
        <v>1223.96286194</v>
      </c>
    </row>
    <row r="10" spans="1:12">
      <c r="A10" s="54">
        <v>5</v>
      </c>
      <c r="B10" s="54">
        <v>3</v>
      </c>
      <c r="C10" s="54" t="s">
        <v>108</v>
      </c>
      <c r="D10" s="54">
        <v>33</v>
      </c>
      <c r="E10" s="54" t="s">
        <v>44</v>
      </c>
      <c r="F10" s="54" t="s">
        <v>105</v>
      </c>
      <c r="G10" s="54" t="s">
        <v>83</v>
      </c>
      <c r="H10" s="54">
        <v>3</v>
      </c>
      <c r="I10" s="54">
        <v>992</v>
      </c>
      <c r="J10" s="54" t="s">
        <v>83</v>
      </c>
      <c r="K10" s="54">
        <v>10</v>
      </c>
      <c r="L10" s="54">
        <v>1122.81928898</v>
      </c>
    </row>
    <row r="11" spans="1:12">
      <c r="A11" s="54">
        <v>6</v>
      </c>
      <c r="B11" s="54">
        <v>998</v>
      </c>
      <c r="C11" s="54" t="s">
        <v>46</v>
      </c>
      <c r="D11" s="54">
        <v>998</v>
      </c>
      <c r="E11" s="54" t="s">
        <v>46</v>
      </c>
      <c r="F11" s="54" t="s">
        <v>105</v>
      </c>
      <c r="G11" s="54" t="s">
        <v>83</v>
      </c>
      <c r="H11" s="54">
        <v>3</v>
      </c>
      <c r="I11" s="54">
        <v>992</v>
      </c>
      <c r="J11" s="54" t="s">
        <v>83</v>
      </c>
      <c r="K11" s="54">
        <v>26</v>
      </c>
      <c r="L11" s="54">
        <v>193.853864308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0"/>
  <sheetViews>
    <sheetView showGridLines="0" tabSelected="1" zoomScale="70" zoomScaleNormal="70" workbookViewId="0">
      <selection activeCell="M16" sqref="M16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5.140625" style="7" bestFit="1" customWidth="1"/>
    <col min="4" max="4" width="7.42578125" style="2" bestFit="1" customWidth="1"/>
    <col min="5" max="9" width="14.28515625" style="2" customWidth="1"/>
    <col min="10" max="45" width="9.140625" style="2" customWidth="1"/>
    <col min="46" max="46" width="9.140625" style="1" customWidth="1"/>
    <col min="47" max="16384" width="9.140625" style="1"/>
  </cols>
  <sheetData>
    <row r="1" spans="1:11">
      <c r="A1" s="10"/>
      <c r="B1" s="34" t="s">
        <v>5</v>
      </c>
    </row>
    <row r="3" spans="1:11">
      <c r="B3" s="18" t="s">
        <v>6</v>
      </c>
      <c r="C3" s="19"/>
      <c r="D3" s="19"/>
      <c r="E3" s="19"/>
      <c r="F3" s="19"/>
      <c r="G3" s="19"/>
      <c r="H3" s="19"/>
      <c r="I3" s="20"/>
      <c r="J3" s="3"/>
      <c r="K3" s="3"/>
    </row>
    <row r="4" spans="1:11" ht="30.75" customHeight="1">
      <c r="B4" s="9"/>
      <c r="C4" s="56" t="s">
        <v>7</v>
      </c>
      <c r="D4" s="57"/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  <c r="J4" s="3"/>
      <c r="K4" s="3"/>
    </row>
    <row r="5" spans="1:11">
      <c r="B5" s="22" t="s">
        <v>13</v>
      </c>
      <c r="C5" s="22"/>
      <c r="D5" s="23" t="s">
        <v>14</v>
      </c>
      <c r="E5" s="58"/>
      <c r="F5" s="59"/>
      <c r="G5" s="60"/>
      <c r="H5" s="22"/>
      <c r="I5" s="24">
        <v>3869.2</v>
      </c>
    </row>
    <row r="6" spans="1:11">
      <c r="B6" s="15" t="s">
        <v>15</v>
      </c>
      <c r="C6" s="16" t="s">
        <v>16</v>
      </c>
      <c r="D6" s="16"/>
      <c r="E6" s="61"/>
      <c r="F6" s="62"/>
      <c r="G6" s="57"/>
      <c r="H6" s="52">
        <v>1700</v>
      </c>
      <c r="I6" s="52">
        <v>30000</v>
      </c>
      <c r="J6" s="3"/>
      <c r="K6" s="3"/>
    </row>
    <row r="7" spans="1:11">
      <c r="B7" s="30" t="s">
        <v>17</v>
      </c>
      <c r="C7" s="36" t="s">
        <v>18</v>
      </c>
      <c r="D7" s="31" t="s">
        <v>14</v>
      </c>
      <c r="E7" s="33">
        <v>0</v>
      </c>
      <c r="F7" s="33">
        <v>0</v>
      </c>
      <c r="G7" s="33">
        <v>270.94129173149997</v>
      </c>
      <c r="H7" s="33">
        <v>270.94129173149997</v>
      </c>
      <c r="I7" s="33">
        <v>685.89328003590003</v>
      </c>
    </row>
    <row r="8" spans="1:11">
      <c r="B8" s="37"/>
      <c r="C8" s="38" t="s">
        <v>19</v>
      </c>
      <c r="D8" s="39" t="s">
        <v>14</v>
      </c>
      <c r="E8" s="40">
        <v>0</v>
      </c>
      <c r="F8" s="40">
        <v>0</v>
      </c>
      <c r="G8" s="40">
        <v>0</v>
      </c>
      <c r="H8" s="40">
        <v>0</v>
      </c>
      <c r="I8" s="40">
        <v>1.9741450336699999</v>
      </c>
    </row>
    <row r="9" spans="1:11">
      <c r="B9" s="37"/>
      <c r="C9" s="38" t="s">
        <v>20</v>
      </c>
      <c r="D9" s="39" t="s">
        <v>14</v>
      </c>
      <c r="E9" s="40">
        <v>0</v>
      </c>
      <c r="F9" s="40">
        <v>0</v>
      </c>
      <c r="G9" s="40">
        <v>2.5911600456000001</v>
      </c>
      <c r="H9" s="40">
        <v>2.5911600456000001</v>
      </c>
      <c r="I9" s="40">
        <v>59.827630353000004</v>
      </c>
    </row>
    <row r="10" spans="1:11">
      <c r="B10" s="37"/>
      <c r="C10" s="38" t="s">
        <v>21</v>
      </c>
      <c r="D10" s="39" t="s">
        <v>14</v>
      </c>
      <c r="E10" s="40">
        <v>0</v>
      </c>
      <c r="F10" s="40">
        <v>0</v>
      </c>
      <c r="G10" s="40">
        <v>0.23932614980799999</v>
      </c>
      <c r="H10" s="40">
        <v>0.23932614980799999</v>
      </c>
      <c r="I10" s="40">
        <v>0.23932614980799999</v>
      </c>
    </row>
    <row r="11" spans="1:11">
      <c r="B11" s="37"/>
      <c r="C11" s="38" t="s">
        <v>22</v>
      </c>
      <c r="D11" s="39" t="s">
        <v>14</v>
      </c>
      <c r="E11" s="40">
        <v>0</v>
      </c>
      <c r="F11" s="40">
        <v>0</v>
      </c>
      <c r="G11" s="40">
        <v>0</v>
      </c>
      <c r="H11" s="40">
        <v>0</v>
      </c>
      <c r="I11" s="40">
        <v>2.39179240577</v>
      </c>
    </row>
    <row r="12" spans="1:11">
      <c r="B12" s="37"/>
      <c r="C12" s="38" t="s">
        <v>23</v>
      </c>
      <c r="D12" s="39" t="s">
        <v>14</v>
      </c>
      <c r="E12" s="40">
        <v>0</v>
      </c>
      <c r="F12" s="40">
        <v>0</v>
      </c>
      <c r="G12" s="40">
        <v>0</v>
      </c>
      <c r="H12" s="40">
        <v>0</v>
      </c>
      <c r="I12" s="40">
        <v>1.8709810509299999E-4</v>
      </c>
    </row>
    <row r="13" spans="1:11">
      <c r="B13" s="37"/>
      <c r="C13" s="38" t="s">
        <v>24</v>
      </c>
      <c r="D13" s="39" t="s">
        <v>14</v>
      </c>
      <c r="E13" s="40">
        <v>0</v>
      </c>
      <c r="F13" s="40">
        <v>0</v>
      </c>
      <c r="G13" s="40">
        <v>0</v>
      </c>
      <c r="H13" s="40">
        <v>0</v>
      </c>
      <c r="I13" s="40">
        <v>16.440924714299999</v>
      </c>
    </row>
    <row r="14" spans="1:11">
      <c r="B14" s="41"/>
      <c r="C14" s="42" t="s">
        <v>25</v>
      </c>
      <c r="D14" s="43" t="s">
        <v>14</v>
      </c>
      <c r="E14" s="44">
        <v>0</v>
      </c>
      <c r="F14" s="44">
        <v>0</v>
      </c>
      <c r="G14" s="44">
        <v>0</v>
      </c>
      <c r="H14" s="44">
        <v>0</v>
      </c>
      <c r="I14" s="44">
        <v>2.8156948294199999</v>
      </c>
    </row>
    <row r="15" spans="1:11">
      <c r="B15" s="30" t="s">
        <v>26</v>
      </c>
      <c r="C15" s="45" t="s">
        <v>27</v>
      </c>
      <c r="D15" s="31" t="s">
        <v>14</v>
      </c>
      <c r="E15" s="33">
        <v>0</v>
      </c>
      <c r="F15" s="33">
        <v>0</v>
      </c>
      <c r="G15" s="33">
        <v>0</v>
      </c>
      <c r="H15" s="33">
        <v>0</v>
      </c>
      <c r="I15" s="33">
        <v>0.16469177605300001</v>
      </c>
    </row>
    <row r="16" spans="1:11">
      <c r="B16" s="37"/>
      <c r="C16" s="38" t="s">
        <v>28</v>
      </c>
      <c r="D16" s="39" t="s">
        <v>29</v>
      </c>
      <c r="E16" s="40">
        <v>0</v>
      </c>
      <c r="F16" s="40">
        <v>0</v>
      </c>
      <c r="G16" s="40">
        <v>0</v>
      </c>
      <c r="H16" s="40">
        <v>0</v>
      </c>
      <c r="I16" s="40">
        <v>22.0060432764</v>
      </c>
    </row>
    <row r="17" spans="2:9">
      <c r="B17" s="37"/>
      <c r="C17" s="38" t="s">
        <v>30</v>
      </c>
      <c r="D17" s="39" t="s">
        <v>29</v>
      </c>
      <c r="E17" s="40">
        <v>0</v>
      </c>
      <c r="F17" s="40">
        <v>0</v>
      </c>
      <c r="G17" s="40">
        <v>0</v>
      </c>
      <c r="H17" s="40">
        <v>0</v>
      </c>
      <c r="I17" s="40">
        <v>37.464234767500002</v>
      </c>
    </row>
    <row r="18" spans="2:9">
      <c r="B18" s="37"/>
      <c r="C18" s="38" t="s">
        <v>31</v>
      </c>
      <c r="D18" s="39" t="s">
        <v>29</v>
      </c>
      <c r="E18" s="40">
        <v>0</v>
      </c>
      <c r="F18" s="40">
        <v>0</v>
      </c>
      <c r="G18" s="40">
        <v>0</v>
      </c>
      <c r="H18" s="40">
        <v>0</v>
      </c>
      <c r="I18" s="40">
        <v>56.866611553399999</v>
      </c>
    </row>
    <row r="19" spans="2:9">
      <c r="B19" s="37"/>
      <c r="C19" s="38" t="s">
        <v>32</v>
      </c>
      <c r="D19" s="39" t="s">
        <v>29</v>
      </c>
      <c r="E19" s="40">
        <v>0</v>
      </c>
      <c r="F19" s="40">
        <v>0</v>
      </c>
      <c r="G19" s="40">
        <v>0</v>
      </c>
      <c r="H19" s="40">
        <v>0</v>
      </c>
      <c r="I19" s="40">
        <v>706.65520173699997</v>
      </c>
    </row>
    <row r="20" spans="2:9">
      <c r="B20" s="37"/>
      <c r="C20" s="38" t="s">
        <v>33</v>
      </c>
      <c r="D20" s="39" t="s">
        <v>29</v>
      </c>
      <c r="E20" s="40">
        <v>0</v>
      </c>
      <c r="F20" s="40">
        <v>0</v>
      </c>
      <c r="G20" s="40">
        <v>0</v>
      </c>
      <c r="H20" s="40">
        <v>0</v>
      </c>
      <c r="I20" s="40">
        <v>610.44840546399996</v>
      </c>
    </row>
    <row r="21" spans="2:9">
      <c r="B21" s="37"/>
      <c r="C21" s="38" t="s">
        <v>34</v>
      </c>
      <c r="D21" s="39" t="s">
        <v>29</v>
      </c>
      <c r="E21" s="40">
        <v>0</v>
      </c>
      <c r="F21" s="40">
        <v>0</v>
      </c>
      <c r="G21" s="40">
        <v>0</v>
      </c>
      <c r="H21" s="40">
        <v>0</v>
      </c>
      <c r="I21" s="40">
        <v>0.18111554156099999</v>
      </c>
    </row>
    <row r="22" spans="2:9">
      <c r="B22" s="41"/>
      <c r="C22" s="42" t="s">
        <v>35</v>
      </c>
      <c r="D22" s="43" t="s">
        <v>29</v>
      </c>
      <c r="E22" s="44">
        <v>0</v>
      </c>
      <c r="F22" s="44">
        <v>0</v>
      </c>
      <c r="G22" s="44">
        <v>0</v>
      </c>
      <c r="H22" s="44">
        <v>0</v>
      </c>
      <c r="I22" s="44">
        <v>14.5657399411</v>
      </c>
    </row>
    <row r="23" spans="2:9">
      <c r="B23" s="30" t="s">
        <v>36</v>
      </c>
      <c r="C23" s="45" t="s">
        <v>37</v>
      </c>
      <c r="D23" s="31" t="s">
        <v>14</v>
      </c>
      <c r="E23" s="33">
        <v>0</v>
      </c>
      <c r="F23" s="33">
        <v>0</v>
      </c>
      <c r="G23" s="33">
        <v>0</v>
      </c>
      <c r="H23" s="33">
        <v>0</v>
      </c>
      <c r="I23" s="33">
        <v>1.63629056371</v>
      </c>
    </row>
    <row r="24" spans="2:9">
      <c r="B24" s="37"/>
      <c r="C24" s="38" t="s">
        <v>38</v>
      </c>
      <c r="D24" s="39" t="s">
        <v>14</v>
      </c>
      <c r="E24" s="40">
        <v>0</v>
      </c>
      <c r="F24" s="40">
        <v>0</v>
      </c>
      <c r="G24" s="40">
        <v>0</v>
      </c>
      <c r="H24" s="40">
        <v>0</v>
      </c>
      <c r="I24" s="40">
        <v>0.115522219966</v>
      </c>
    </row>
    <row r="25" spans="2:9">
      <c r="B25" s="37"/>
      <c r="C25" s="38" t="s">
        <v>39</v>
      </c>
      <c r="D25" s="39" t="s">
        <v>14</v>
      </c>
      <c r="E25" s="40">
        <v>0</v>
      </c>
      <c r="F25" s="40">
        <v>0</v>
      </c>
      <c r="G25" s="40">
        <v>1.40225957471</v>
      </c>
      <c r="H25" s="40">
        <v>1.40225957471</v>
      </c>
      <c r="I25" s="40">
        <v>5.3175016205999999</v>
      </c>
    </row>
    <row r="26" spans="2:9">
      <c r="B26" s="37"/>
      <c r="C26" s="38" t="s">
        <v>40</v>
      </c>
      <c r="D26" s="39" t="s">
        <v>14</v>
      </c>
      <c r="E26" s="40">
        <v>0</v>
      </c>
      <c r="F26" s="40">
        <v>0</v>
      </c>
      <c r="G26" s="40">
        <v>0</v>
      </c>
      <c r="H26" s="40">
        <v>0</v>
      </c>
      <c r="I26" s="40">
        <v>20.3457874174</v>
      </c>
    </row>
    <row r="27" spans="2:9">
      <c r="B27" s="41"/>
      <c r="C27" s="42" t="s">
        <v>41</v>
      </c>
      <c r="D27" s="43" t="s">
        <v>29</v>
      </c>
      <c r="E27" s="44">
        <v>0</v>
      </c>
      <c r="F27" s="44">
        <v>0</v>
      </c>
      <c r="G27" s="44">
        <v>11.632860946999999</v>
      </c>
      <c r="H27" s="44">
        <v>11.632860946999999</v>
      </c>
      <c r="I27" s="44">
        <v>53.622610319800003</v>
      </c>
    </row>
    <row r="28" spans="2:9">
      <c r="B28" s="46" t="s">
        <v>42</v>
      </c>
      <c r="C28" s="47" t="s">
        <v>43</v>
      </c>
      <c r="D28" s="31" t="s">
        <v>14</v>
      </c>
      <c r="E28" s="33"/>
      <c r="F28" s="33"/>
      <c r="G28" s="33"/>
      <c r="H28" s="33">
        <v>1331.9</v>
      </c>
      <c r="I28" s="33">
        <v>4599.077303</v>
      </c>
    </row>
    <row r="29" spans="2:9">
      <c r="B29" s="48"/>
      <c r="C29" s="49" t="s">
        <v>44</v>
      </c>
      <c r="D29" s="39" t="s">
        <v>14</v>
      </c>
      <c r="E29" s="40"/>
      <c r="F29" s="40"/>
      <c r="G29" s="40"/>
      <c r="H29" s="40">
        <v>1342.1</v>
      </c>
      <c r="I29" s="40">
        <v>1442.788157638</v>
      </c>
    </row>
    <row r="30" spans="2:9">
      <c r="B30" s="48"/>
      <c r="C30" s="49" t="s">
        <v>45</v>
      </c>
      <c r="D30" s="39" t="s">
        <v>14</v>
      </c>
      <c r="E30" s="40"/>
      <c r="F30" s="40"/>
      <c r="G30" s="40"/>
      <c r="H30" s="40">
        <v>748.5</v>
      </c>
      <c r="I30" s="40">
        <v>4644.1590609499999</v>
      </c>
    </row>
    <row r="31" spans="2:9">
      <c r="B31" s="48"/>
      <c r="C31" s="49" t="s">
        <v>46</v>
      </c>
      <c r="D31" s="39" t="s">
        <v>14</v>
      </c>
      <c r="E31" s="40"/>
      <c r="F31" s="40"/>
      <c r="G31" s="40"/>
      <c r="H31" s="40">
        <v>196.2</v>
      </c>
      <c r="I31" s="40">
        <v>4301.6382413460015</v>
      </c>
    </row>
    <row r="32" spans="2:9">
      <c r="B32" s="48"/>
      <c r="C32" s="49" t="s">
        <v>47</v>
      </c>
      <c r="D32" s="39" t="s">
        <v>14</v>
      </c>
      <c r="E32" s="40"/>
      <c r="F32" s="40"/>
      <c r="G32" s="40"/>
      <c r="H32" s="40">
        <v>122.02541714500001</v>
      </c>
      <c r="I32" s="40">
        <v>1006.0100664079999</v>
      </c>
    </row>
    <row r="33" spans="1:10">
      <c r="B33" s="48"/>
      <c r="C33" s="49" t="s">
        <v>48</v>
      </c>
      <c r="D33" s="39" t="s">
        <v>14</v>
      </c>
      <c r="E33" s="40"/>
      <c r="F33" s="40"/>
      <c r="G33" s="40"/>
      <c r="H33" s="40">
        <v>113.41212488799999</v>
      </c>
      <c r="I33" s="40">
        <v>347.30632776300001</v>
      </c>
    </row>
    <row r="34" spans="1:10">
      <c r="B34" s="50"/>
      <c r="C34" s="51" t="s">
        <v>49</v>
      </c>
      <c r="D34" s="43" t="s">
        <v>14</v>
      </c>
      <c r="E34" s="44"/>
      <c r="F34" s="44"/>
      <c r="G34" s="44"/>
      <c r="H34" s="44">
        <v>15.052346050400001</v>
      </c>
      <c r="I34" s="44">
        <v>2677.9754861191</v>
      </c>
    </row>
    <row r="35" spans="1:10">
      <c r="A35" s="25"/>
      <c r="B35" s="4"/>
      <c r="C35" s="5"/>
      <c r="D35" s="8"/>
      <c r="E35" s="54"/>
      <c r="F35" s="54"/>
      <c r="G35" s="54"/>
      <c r="J35" s="26"/>
    </row>
    <row r="36" spans="1:10">
      <c r="A36" s="25"/>
      <c r="B36" s="54" t="s">
        <v>50</v>
      </c>
      <c r="C36" s="5"/>
      <c r="D36" s="8"/>
      <c r="E36" s="54"/>
      <c r="F36" s="54"/>
      <c r="G36" s="54"/>
      <c r="J36" s="26"/>
    </row>
    <row r="37" spans="1:10">
      <c r="A37" s="25"/>
      <c r="B37" s="32" t="s">
        <v>51</v>
      </c>
      <c r="C37" s="27"/>
      <c r="D37" s="28"/>
      <c r="E37" s="32"/>
      <c r="F37" s="32"/>
      <c r="G37" s="32"/>
      <c r="H37" s="29"/>
      <c r="I37" s="29"/>
      <c r="J37" s="26"/>
    </row>
    <row r="38" spans="1:10">
      <c r="B38" s="4"/>
      <c r="C38" s="5"/>
      <c r="D38" s="8"/>
      <c r="E38" s="54"/>
      <c r="F38" s="54"/>
      <c r="G38" s="54"/>
    </row>
    <row r="39" spans="1:10">
      <c r="B39" s="4"/>
      <c r="C39" s="5"/>
      <c r="D39" s="8"/>
      <c r="E39" s="54"/>
      <c r="F39" s="54"/>
      <c r="G39" s="54"/>
    </row>
    <row r="40" spans="1:10">
      <c r="B40" s="53" t="s">
        <v>52</v>
      </c>
      <c r="C40" s="5"/>
      <c r="D40" s="8"/>
      <c r="E40" s="54"/>
      <c r="F40" s="54"/>
      <c r="G40" s="54"/>
      <c r="H40" s="54" t="s">
        <v>53</v>
      </c>
    </row>
    <row r="41" spans="1:10">
      <c r="B41" s="54" t="s">
        <v>54</v>
      </c>
      <c r="C41" s="5"/>
      <c r="D41" s="8"/>
      <c r="E41" s="54"/>
      <c r="F41" s="54"/>
      <c r="G41" s="54"/>
    </row>
    <row r="42" spans="1:10" ht="15.75">
      <c r="B42" s="55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2" s="5"/>
      <c r="D42" s="8"/>
      <c r="E42" s="54"/>
      <c r="F42" s="54"/>
      <c r="G42" s="54"/>
    </row>
    <row r="43" spans="1:10">
      <c r="B43" s="54" t="str">
        <f>CONCATENATE(CHAR(169)," European Union / Copernicus Emergency Management Service")</f>
        <v>© European Union / Copernicus Emergency Management Service</v>
      </c>
      <c r="C43" s="5"/>
      <c r="D43" s="8"/>
      <c r="E43" s="54"/>
      <c r="F43" s="54"/>
      <c r="G43" s="54"/>
    </row>
    <row r="44" spans="1:10">
      <c r="B44" s="4"/>
      <c r="C44" s="5"/>
      <c r="D44" s="8"/>
      <c r="E44" s="54"/>
      <c r="F44" s="54"/>
      <c r="G44" s="54"/>
    </row>
    <row r="45" spans="1:10">
      <c r="B45" s="4"/>
      <c r="C45" s="5"/>
      <c r="D45" s="8"/>
      <c r="E45" s="54"/>
      <c r="F45" s="54"/>
      <c r="G45" s="54"/>
    </row>
    <row r="46" spans="1:10">
      <c r="B46" s="53" t="s">
        <v>55</v>
      </c>
      <c r="C46" s="5"/>
      <c r="D46" s="8"/>
      <c r="E46" s="54"/>
      <c r="F46" s="54"/>
      <c r="G46" s="54"/>
    </row>
    <row r="47" spans="1:10">
      <c r="B47" s="54" t="s">
        <v>56</v>
      </c>
      <c r="C47" s="5"/>
      <c r="D47" s="8"/>
      <c r="E47" s="54"/>
      <c r="F47" s="54"/>
      <c r="G47" s="54"/>
    </row>
    <row r="48" spans="1:10">
      <c r="B48" s="54" t="s">
        <v>57</v>
      </c>
      <c r="C48" s="6"/>
      <c r="D48" s="8"/>
      <c r="E48" s="54"/>
      <c r="F48" s="54"/>
      <c r="G48" s="54"/>
    </row>
    <row r="49" spans="2:7">
      <c r="B49" s="54" t="s">
        <v>58</v>
      </c>
      <c r="C49" s="6"/>
      <c r="D49" s="8"/>
      <c r="E49" s="54"/>
      <c r="F49" s="54"/>
      <c r="G49" s="54"/>
    </row>
    <row r="50" spans="2:7">
      <c r="B50" s="54" t="s">
        <v>59</v>
      </c>
      <c r="C50" s="6"/>
      <c r="D50" s="8"/>
      <c r="E50" s="54"/>
      <c r="F50" s="54"/>
      <c r="G50" s="54"/>
    </row>
    <row r="51" spans="2:7">
      <c r="B51" s="4"/>
      <c r="C51" s="6"/>
      <c r="D51" s="8"/>
      <c r="E51" s="54"/>
      <c r="F51" s="54"/>
      <c r="G51" s="54"/>
    </row>
    <row r="52" spans="2:7">
      <c r="B52" s="4"/>
      <c r="C52" s="6"/>
      <c r="D52" s="8"/>
      <c r="E52" s="54"/>
      <c r="F52" s="54"/>
      <c r="G52" s="54"/>
    </row>
    <row r="53" spans="2:7">
      <c r="B53" s="4"/>
      <c r="C53" s="6"/>
      <c r="D53" s="8"/>
      <c r="E53" s="54"/>
      <c r="F53" s="54"/>
      <c r="G53" s="54"/>
    </row>
    <row r="54" spans="2:7">
      <c r="B54" s="4"/>
      <c r="C54" s="6"/>
      <c r="D54" s="8"/>
      <c r="E54" s="54"/>
      <c r="F54" s="54"/>
      <c r="G54" s="54"/>
    </row>
    <row r="55" spans="2:7">
      <c r="B55" s="4"/>
      <c r="C55" s="6"/>
      <c r="D55" s="8"/>
      <c r="E55" s="54"/>
      <c r="F55" s="54"/>
      <c r="G55" s="54"/>
    </row>
    <row r="56" spans="2:7">
      <c r="B56" s="4"/>
      <c r="C56" s="6"/>
      <c r="D56" s="8"/>
      <c r="E56" s="54"/>
      <c r="F56" s="54"/>
      <c r="G56" s="54"/>
    </row>
    <row r="57" spans="2:7">
      <c r="B57" s="4"/>
      <c r="C57" s="6"/>
      <c r="D57" s="8"/>
      <c r="E57" s="54"/>
      <c r="F57" s="54"/>
      <c r="G57" s="54"/>
    </row>
    <row r="58" spans="2:7">
      <c r="B58" s="4"/>
      <c r="C58" s="6"/>
      <c r="D58" s="8"/>
      <c r="E58" s="54"/>
      <c r="F58" s="54"/>
      <c r="G58" s="54"/>
    </row>
    <row r="59" spans="2:7">
      <c r="B59" s="4"/>
      <c r="C59" s="6"/>
      <c r="D59" s="8"/>
      <c r="E59" s="54"/>
      <c r="F59" s="54"/>
      <c r="G59" s="54"/>
    </row>
    <row r="60" spans="2:7">
      <c r="E60" s="54"/>
      <c r="F60" s="54"/>
      <c r="G60" s="54"/>
    </row>
  </sheetData>
  <mergeCells count="3">
    <mergeCell ref="C4:D4"/>
    <mergeCell ref="E5:G5"/>
    <mergeCell ref="E6:G6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5" t="s">
        <v>5</v>
      </c>
    </row>
    <row r="2" spans="1:8">
      <c r="B2" s="35" t="s">
        <v>60</v>
      </c>
    </row>
    <row r="4" spans="1:8">
      <c r="A4" s="21" t="s">
        <v>61</v>
      </c>
      <c r="B4" s="21" t="s">
        <v>62</v>
      </c>
      <c r="C4" s="21" t="s">
        <v>63</v>
      </c>
      <c r="D4" s="21" t="s">
        <v>64</v>
      </c>
      <c r="E4" s="21" t="s">
        <v>65</v>
      </c>
      <c r="F4" s="21" t="s">
        <v>66</v>
      </c>
      <c r="G4" s="21" t="s">
        <v>67</v>
      </c>
      <c r="H4" s="21" t="s">
        <v>68</v>
      </c>
    </row>
    <row r="5" spans="1:8">
      <c r="A5" s="54">
        <v>0</v>
      </c>
      <c r="B5" s="54" t="s">
        <v>69</v>
      </c>
      <c r="C5" s="54" t="s">
        <v>70</v>
      </c>
      <c r="D5" s="54" t="s">
        <v>71</v>
      </c>
      <c r="E5" s="54" t="s">
        <v>13</v>
      </c>
      <c r="F5" s="54">
        <v>3</v>
      </c>
      <c r="G5" s="54">
        <v>9</v>
      </c>
      <c r="H5" s="54">
        <v>3538.9351659700001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72</v>
      </c>
    </row>
    <row r="4" spans="1:12">
      <c r="A4" s="21" t="s">
        <v>61</v>
      </c>
      <c r="B4" s="21" t="s">
        <v>73</v>
      </c>
      <c r="C4" s="21" t="s">
        <v>74</v>
      </c>
      <c r="D4" s="21" t="s">
        <v>75</v>
      </c>
      <c r="E4" s="21" t="s">
        <v>76</v>
      </c>
      <c r="F4" s="21" t="s">
        <v>77</v>
      </c>
      <c r="G4" s="21" t="s">
        <v>65</v>
      </c>
      <c r="H4" s="21" t="s">
        <v>66</v>
      </c>
      <c r="I4" s="21" t="s">
        <v>78</v>
      </c>
      <c r="J4" s="21" t="s">
        <v>79</v>
      </c>
      <c r="K4" s="21" t="s">
        <v>67</v>
      </c>
      <c r="L4" s="21" t="s">
        <v>68</v>
      </c>
    </row>
    <row r="5" spans="1:12">
      <c r="A5" s="54">
        <v>0</v>
      </c>
      <c r="B5" s="54">
        <v>12</v>
      </c>
      <c r="C5" s="54" t="s">
        <v>80</v>
      </c>
      <c r="D5" s="54">
        <v>122</v>
      </c>
      <c r="E5" s="54" t="s">
        <v>19</v>
      </c>
      <c r="F5" s="54" t="s">
        <v>81</v>
      </c>
      <c r="G5" s="54" t="s">
        <v>82</v>
      </c>
      <c r="H5" s="54">
        <v>2</v>
      </c>
      <c r="I5" s="54">
        <v>994</v>
      </c>
      <c r="J5" s="54" t="s">
        <v>83</v>
      </c>
      <c r="K5" s="54">
        <v>7</v>
      </c>
      <c r="L5" s="54">
        <v>1.9741450336699999</v>
      </c>
    </row>
    <row r="6" spans="1:12">
      <c r="A6" s="54">
        <v>1</v>
      </c>
      <c r="B6" s="54">
        <v>12</v>
      </c>
      <c r="C6" s="54" t="s">
        <v>80</v>
      </c>
      <c r="D6" s="54">
        <v>125</v>
      </c>
      <c r="E6" s="54" t="s">
        <v>21</v>
      </c>
      <c r="F6" s="54" t="s">
        <v>84</v>
      </c>
      <c r="G6" s="54" t="s">
        <v>82</v>
      </c>
      <c r="H6" s="54">
        <v>3</v>
      </c>
      <c r="I6" s="54">
        <v>1</v>
      </c>
      <c r="J6" s="54" t="s">
        <v>83</v>
      </c>
      <c r="K6" s="54">
        <v>1</v>
      </c>
      <c r="L6" s="54">
        <v>0.23932614980799999</v>
      </c>
    </row>
    <row r="7" spans="1:12">
      <c r="A7" s="54">
        <v>2</v>
      </c>
      <c r="B7" s="54">
        <v>12</v>
      </c>
      <c r="C7" s="54" t="s">
        <v>80</v>
      </c>
      <c r="D7" s="54">
        <v>1251</v>
      </c>
      <c r="E7" s="54" t="s">
        <v>20</v>
      </c>
      <c r="F7" s="54" t="s">
        <v>81</v>
      </c>
      <c r="G7" s="54" t="s">
        <v>82</v>
      </c>
      <c r="H7" s="54">
        <v>2</v>
      </c>
      <c r="I7" s="54">
        <v>994</v>
      </c>
      <c r="J7" s="54" t="s">
        <v>83</v>
      </c>
      <c r="K7" s="54">
        <v>96</v>
      </c>
      <c r="L7" s="54">
        <v>57.236470307399998</v>
      </c>
    </row>
    <row r="8" spans="1:12">
      <c r="A8" s="54">
        <v>3</v>
      </c>
      <c r="B8" s="54">
        <v>12</v>
      </c>
      <c r="C8" s="54" t="s">
        <v>80</v>
      </c>
      <c r="D8" s="54">
        <v>1251</v>
      </c>
      <c r="E8" s="54" t="s">
        <v>20</v>
      </c>
      <c r="F8" s="54" t="s">
        <v>84</v>
      </c>
      <c r="G8" s="54" t="s">
        <v>82</v>
      </c>
      <c r="H8" s="54">
        <v>3</v>
      </c>
      <c r="I8" s="54">
        <v>1</v>
      </c>
      <c r="J8" s="54" t="s">
        <v>83</v>
      </c>
      <c r="K8" s="54">
        <v>4</v>
      </c>
      <c r="L8" s="54">
        <v>2.5911600456000001</v>
      </c>
    </row>
    <row r="9" spans="1:12">
      <c r="A9" s="54">
        <v>4</v>
      </c>
      <c r="B9" s="54">
        <v>12</v>
      </c>
      <c r="C9" s="54" t="s">
        <v>80</v>
      </c>
      <c r="D9" s="54">
        <v>1263</v>
      </c>
      <c r="E9" s="54" t="s">
        <v>22</v>
      </c>
      <c r="F9" s="54" t="s">
        <v>81</v>
      </c>
      <c r="G9" s="54" t="s">
        <v>82</v>
      </c>
      <c r="H9" s="54">
        <v>2</v>
      </c>
      <c r="I9" s="54">
        <v>994</v>
      </c>
      <c r="J9" s="54" t="s">
        <v>83</v>
      </c>
      <c r="K9" s="54">
        <v>16</v>
      </c>
      <c r="L9" s="54">
        <v>2.39179240577</v>
      </c>
    </row>
    <row r="10" spans="1:12">
      <c r="A10" s="54">
        <v>5</v>
      </c>
      <c r="B10" s="54">
        <v>12</v>
      </c>
      <c r="C10" s="54" t="s">
        <v>80</v>
      </c>
      <c r="D10" s="54">
        <v>1264</v>
      </c>
      <c r="E10" s="54" t="s">
        <v>23</v>
      </c>
      <c r="F10" s="54" t="s">
        <v>81</v>
      </c>
      <c r="G10" s="54" t="s">
        <v>82</v>
      </c>
      <c r="H10" s="54">
        <v>2</v>
      </c>
      <c r="I10" s="54">
        <v>994</v>
      </c>
      <c r="J10" s="54" t="s">
        <v>83</v>
      </c>
      <c r="K10" s="54">
        <v>1</v>
      </c>
      <c r="L10" s="54">
        <v>1.8709810509299999E-4</v>
      </c>
    </row>
    <row r="11" spans="1:12">
      <c r="A11" s="54">
        <v>6</v>
      </c>
      <c r="B11" s="54">
        <v>12</v>
      </c>
      <c r="C11" s="54" t="s">
        <v>80</v>
      </c>
      <c r="D11" s="54">
        <v>1279</v>
      </c>
      <c r="E11" s="54" t="s">
        <v>24</v>
      </c>
      <c r="F11" s="54" t="s">
        <v>81</v>
      </c>
      <c r="G11" s="54" t="s">
        <v>82</v>
      </c>
      <c r="H11" s="54">
        <v>2</v>
      </c>
      <c r="I11" s="54">
        <v>994</v>
      </c>
      <c r="J11" s="54" t="s">
        <v>83</v>
      </c>
      <c r="K11" s="54">
        <v>11</v>
      </c>
      <c r="L11" s="54">
        <v>16.440924714299999</v>
      </c>
    </row>
    <row r="12" spans="1:12">
      <c r="A12" s="54">
        <v>7</v>
      </c>
      <c r="B12" s="54">
        <v>12</v>
      </c>
      <c r="C12" s="54" t="s">
        <v>80</v>
      </c>
      <c r="D12" s="54">
        <v>1280</v>
      </c>
      <c r="E12" s="54" t="s">
        <v>25</v>
      </c>
      <c r="F12" s="54" t="s">
        <v>81</v>
      </c>
      <c r="G12" s="54" t="s">
        <v>82</v>
      </c>
      <c r="H12" s="54">
        <v>2</v>
      </c>
      <c r="I12" s="54">
        <v>994</v>
      </c>
      <c r="J12" s="54" t="s">
        <v>83</v>
      </c>
      <c r="K12" s="54">
        <v>9</v>
      </c>
      <c r="L12" s="54">
        <v>2.8156948294199999</v>
      </c>
    </row>
    <row r="13" spans="1:12">
      <c r="A13" s="54">
        <v>8</v>
      </c>
      <c r="B13" s="54">
        <v>11</v>
      </c>
      <c r="C13" s="54" t="s">
        <v>18</v>
      </c>
      <c r="D13" s="54">
        <v>997</v>
      </c>
      <c r="E13" s="54" t="s">
        <v>83</v>
      </c>
      <c r="F13" s="54" t="s">
        <v>81</v>
      </c>
      <c r="G13" s="54" t="s">
        <v>82</v>
      </c>
      <c r="H13" s="54">
        <v>2</v>
      </c>
      <c r="I13" s="54">
        <v>1</v>
      </c>
      <c r="J13" s="54" t="s">
        <v>83</v>
      </c>
      <c r="K13" s="54">
        <v>47</v>
      </c>
      <c r="L13" s="54">
        <v>10.227182062400001</v>
      </c>
    </row>
    <row r="14" spans="1:12">
      <c r="A14" s="54">
        <v>9</v>
      </c>
      <c r="B14" s="54">
        <v>11</v>
      </c>
      <c r="C14" s="54" t="s">
        <v>18</v>
      </c>
      <c r="D14" s="54">
        <v>997</v>
      </c>
      <c r="E14" s="54" t="s">
        <v>83</v>
      </c>
      <c r="F14" s="54" t="s">
        <v>81</v>
      </c>
      <c r="G14" s="54" t="s">
        <v>82</v>
      </c>
      <c r="H14" s="54">
        <v>2</v>
      </c>
      <c r="I14" s="54">
        <v>994</v>
      </c>
      <c r="J14" s="54" t="s">
        <v>83</v>
      </c>
      <c r="K14" s="54">
        <v>1122</v>
      </c>
      <c r="L14" s="54">
        <v>404.724806242</v>
      </c>
    </row>
    <row r="15" spans="1:12">
      <c r="A15" s="54">
        <v>10</v>
      </c>
      <c r="B15" s="54">
        <v>11</v>
      </c>
      <c r="C15" s="54" t="s">
        <v>18</v>
      </c>
      <c r="D15" s="54">
        <v>997</v>
      </c>
      <c r="E15" s="54" t="s">
        <v>83</v>
      </c>
      <c r="F15" s="54" t="s">
        <v>84</v>
      </c>
      <c r="G15" s="54" t="s">
        <v>82</v>
      </c>
      <c r="H15" s="54">
        <v>3</v>
      </c>
      <c r="I15" s="54">
        <v>1</v>
      </c>
      <c r="J15" s="54" t="s">
        <v>83</v>
      </c>
      <c r="K15" s="54">
        <v>268</v>
      </c>
      <c r="L15" s="54">
        <v>220.65430971699999</v>
      </c>
    </row>
    <row r="16" spans="1:12">
      <c r="A16" s="54">
        <v>11</v>
      </c>
      <c r="B16" s="54">
        <v>11</v>
      </c>
      <c r="C16" s="54" t="s">
        <v>18</v>
      </c>
      <c r="D16" s="54">
        <v>997</v>
      </c>
      <c r="E16" s="54" t="s">
        <v>83</v>
      </c>
      <c r="F16" s="54" t="s">
        <v>84</v>
      </c>
      <c r="G16" s="54" t="s">
        <v>82</v>
      </c>
      <c r="H16" s="54">
        <v>3</v>
      </c>
      <c r="I16" s="54">
        <v>994</v>
      </c>
      <c r="J16" s="54" t="s">
        <v>83</v>
      </c>
      <c r="K16" s="54">
        <v>26</v>
      </c>
      <c r="L16" s="54">
        <v>50.286982014499998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2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85</v>
      </c>
    </row>
    <row r="4" spans="1:12">
      <c r="A4" s="21" t="s">
        <v>61</v>
      </c>
      <c r="B4" s="21" t="s">
        <v>73</v>
      </c>
      <c r="C4" s="21" t="s">
        <v>74</v>
      </c>
      <c r="D4" s="21" t="s">
        <v>75</v>
      </c>
      <c r="E4" s="21" t="s">
        <v>76</v>
      </c>
      <c r="F4" s="21" t="s">
        <v>77</v>
      </c>
      <c r="G4" s="21" t="s">
        <v>65</v>
      </c>
      <c r="H4" s="21" t="s">
        <v>66</v>
      </c>
      <c r="I4" s="21" t="s">
        <v>78</v>
      </c>
      <c r="J4" s="21" t="s">
        <v>79</v>
      </c>
      <c r="K4" s="21" t="s">
        <v>67</v>
      </c>
      <c r="L4" s="21" t="s">
        <v>68</v>
      </c>
    </row>
    <row r="5" spans="1:12">
      <c r="A5" s="54">
        <v>0</v>
      </c>
      <c r="B5" s="54">
        <v>12</v>
      </c>
      <c r="C5" s="54" t="s">
        <v>80</v>
      </c>
      <c r="D5" s="54">
        <v>1251</v>
      </c>
      <c r="E5" s="54" t="s">
        <v>20</v>
      </c>
      <c r="F5" s="54" t="s">
        <v>84</v>
      </c>
      <c r="G5" s="54" t="s">
        <v>82</v>
      </c>
      <c r="H5" s="54">
        <v>3</v>
      </c>
      <c r="I5" s="54">
        <v>1</v>
      </c>
      <c r="J5" s="54" t="s">
        <v>83</v>
      </c>
      <c r="K5" s="54">
        <v>3</v>
      </c>
      <c r="L5" s="54">
        <v>1.5742880996299999</v>
      </c>
    </row>
    <row r="6" spans="1:12">
      <c r="A6" s="54">
        <v>1</v>
      </c>
      <c r="B6" s="54">
        <v>11</v>
      </c>
      <c r="C6" s="54" t="s">
        <v>18</v>
      </c>
      <c r="D6" s="54">
        <v>997</v>
      </c>
      <c r="E6" s="54" t="s">
        <v>83</v>
      </c>
      <c r="F6" s="54" t="s">
        <v>81</v>
      </c>
      <c r="G6" s="54" t="s">
        <v>82</v>
      </c>
      <c r="H6" s="54">
        <v>2</v>
      </c>
      <c r="I6" s="54">
        <v>994</v>
      </c>
      <c r="J6" s="54" t="s">
        <v>83</v>
      </c>
      <c r="K6" s="54">
        <v>1</v>
      </c>
      <c r="L6" s="54">
        <v>4.0886589408499999E-2</v>
      </c>
    </row>
    <row r="7" spans="1:12">
      <c r="A7" s="54">
        <v>2</v>
      </c>
      <c r="B7" s="54">
        <v>11</v>
      </c>
      <c r="C7" s="54" t="s">
        <v>18</v>
      </c>
      <c r="D7" s="54">
        <v>997</v>
      </c>
      <c r="E7" s="54" t="s">
        <v>83</v>
      </c>
      <c r="F7" s="54" t="s">
        <v>84</v>
      </c>
      <c r="G7" s="54" t="s">
        <v>82</v>
      </c>
      <c r="H7" s="54">
        <v>3</v>
      </c>
      <c r="I7" s="54">
        <v>1</v>
      </c>
      <c r="J7" s="54" t="s">
        <v>83</v>
      </c>
      <c r="K7" s="54">
        <v>233</v>
      </c>
      <c r="L7" s="54">
        <v>141.640929083</v>
      </c>
    </row>
    <row r="8" spans="1:12">
      <c r="A8" s="54">
        <v>3</v>
      </c>
      <c r="B8" s="54">
        <v>11</v>
      </c>
      <c r="C8" s="54" t="s">
        <v>18</v>
      </c>
      <c r="D8" s="54">
        <v>997</v>
      </c>
      <c r="E8" s="54" t="s">
        <v>83</v>
      </c>
      <c r="F8" s="54" t="s">
        <v>84</v>
      </c>
      <c r="G8" s="54" t="s">
        <v>82</v>
      </c>
      <c r="H8" s="54">
        <v>3</v>
      </c>
      <c r="I8" s="54">
        <v>994</v>
      </c>
      <c r="J8" s="54" t="s">
        <v>83</v>
      </c>
      <c r="K8" s="54">
        <v>26</v>
      </c>
      <c r="L8" s="54">
        <v>37.956887973999997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86</v>
      </c>
    </row>
    <row r="4" spans="1:12">
      <c r="A4" s="21" t="s">
        <v>61</v>
      </c>
      <c r="B4" s="21" t="s">
        <v>73</v>
      </c>
      <c r="C4" s="21" t="s">
        <v>74</v>
      </c>
      <c r="D4" s="21" t="s">
        <v>75</v>
      </c>
      <c r="E4" s="21" t="s">
        <v>76</v>
      </c>
      <c r="F4" s="21" t="s">
        <v>77</v>
      </c>
      <c r="G4" s="21" t="s">
        <v>65</v>
      </c>
      <c r="H4" s="21" t="s">
        <v>66</v>
      </c>
      <c r="I4" s="21" t="s">
        <v>78</v>
      </c>
      <c r="J4" s="21" t="s">
        <v>79</v>
      </c>
      <c r="K4" s="21" t="s">
        <v>67</v>
      </c>
      <c r="L4" s="21" t="s">
        <v>68</v>
      </c>
    </row>
    <row r="5" spans="1:12">
      <c r="A5" s="54">
        <v>0</v>
      </c>
      <c r="B5" s="54">
        <v>215</v>
      </c>
      <c r="C5" s="54" t="s">
        <v>87</v>
      </c>
      <c r="D5" s="54">
        <v>21512</v>
      </c>
      <c r="E5" s="54" t="s">
        <v>37</v>
      </c>
      <c r="F5" s="54" t="s">
        <v>81</v>
      </c>
      <c r="G5" s="54" t="s">
        <v>83</v>
      </c>
      <c r="H5" s="54">
        <v>2</v>
      </c>
      <c r="I5" s="54">
        <v>994</v>
      </c>
      <c r="J5" s="54" t="s">
        <v>83</v>
      </c>
      <c r="K5" s="54">
        <v>1</v>
      </c>
      <c r="L5" s="54">
        <v>1.63629056371</v>
      </c>
    </row>
    <row r="6" spans="1:12">
      <c r="A6" s="54">
        <v>1</v>
      </c>
      <c r="B6" s="54">
        <v>215</v>
      </c>
      <c r="C6" s="54" t="s">
        <v>87</v>
      </c>
      <c r="D6" s="54">
        <v>21513</v>
      </c>
      <c r="E6" s="54" t="s">
        <v>38</v>
      </c>
      <c r="F6" s="54" t="s">
        <v>81</v>
      </c>
      <c r="G6" s="54" t="s">
        <v>83</v>
      </c>
      <c r="H6" s="54">
        <v>2</v>
      </c>
      <c r="I6" s="54">
        <v>994</v>
      </c>
      <c r="J6" s="54" t="s">
        <v>83</v>
      </c>
      <c r="K6" s="54">
        <v>1</v>
      </c>
      <c r="L6" s="54">
        <v>0.115522219966</v>
      </c>
    </row>
    <row r="7" spans="1:12">
      <c r="A7" s="54">
        <v>2</v>
      </c>
      <c r="B7" s="54">
        <v>23</v>
      </c>
      <c r="C7" s="54" t="s">
        <v>88</v>
      </c>
      <c r="D7" s="54">
        <v>2302</v>
      </c>
      <c r="E7" s="54" t="s">
        <v>39</v>
      </c>
      <c r="F7" s="54" t="s">
        <v>81</v>
      </c>
      <c r="G7" s="54" t="s">
        <v>83</v>
      </c>
      <c r="H7" s="54">
        <v>2</v>
      </c>
      <c r="I7" s="54">
        <v>994</v>
      </c>
      <c r="J7" s="54" t="s">
        <v>83</v>
      </c>
      <c r="K7" s="54">
        <v>7</v>
      </c>
      <c r="L7" s="54">
        <v>3.9152420458899999</v>
      </c>
    </row>
    <row r="8" spans="1:12">
      <c r="A8" s="54">
        <v>3</v>
      </c>
      <c r="B8" s="54">
        <v>23</v>
      </c>
      <c r="C8" s="54" t="s">
        <v>88</v>
      </c>
      <c r="D8" s="54">
        <v>2302</v>
      </c>
      <c r="E8" s="54" t="s">
        <v>39</v>
      </c>
      <c r="F8" s="54" t="s">
        <v>84</v>
      </c>
      <c r="G8" s="54" t="s">
        <v>83</v>
      </c>
      <c r="H8" s="54">
        <v>3</v>
      </c>
      <c r="I8" s="54">
        <v>994</v>
      </c>
      <c r="J8" s="54" t="s">
        <v>83</v>
      </c>
      <c r="K8" s="54">
        <v>2</v>
      </c>
      <c r="L8" s="54">
        <v>1.40225957471</v>
      </c>
    </row>
    <row r="9" spans="1:12">
      <c r="A9" s="54">
        <v>4</v>
      </c>
      <c r="B9" s="54">
        <v>24</v>
      </c>
      <c r="C9" s="54" t="s">
        <v>89</v>
      </c>
      <c r="D9" s="54">
        <v>241</v>
      </c>
      <c r="E9" s="54" t="s">
        <v>40</v>
      </c>
      <c r="F9" s="54" t="s">
        <v>81</v>
      </c>
      <c r="G9" s="54" t="s">
        <v>83</v>
      </c>
      <c r="H9" s="54">
        <v>2</v>
      </c>
      <c r="I9" s="54">
        <v>994</v>
      </c>
      <c r="J9" s="54" t="s">
        <v>83</v>
      </c>
      <c r="K9" s="54">
        <v>85</v>
      </c>
      <c r="L9" s="54">
        <v>20.3457874174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27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90</v>
      </c>
    </row>
    <row r="4" spans="1:12">
      <c r="A4" s="21" t="s">
        <v>61</v>
      </c>
      <c r="B4" s="21" t="s">
        <v>73</v>
      </c>
      <c r="C4" s="21" t="s">
        <v>74</v>
      </c>
      <c r="D4" s="21" t="s">
        <v>75</v>
      </c>
      <c r="E4" s="21" t="s">
        <v>76</v>
      </c>
      <c r="F4" s="21" t="s">
        <v>77</v>
      </c>
      <c r="G4" s="21" t="s">
        <v>65</v>
      </c>
      <c r="H4" s="21" t="s">
        <v>66</v>
      </c>
      <c r="I4" s="21" t="s">
        <v>78</v>
      </c>
      <c r="J4" s="21" t="s">
        <v>79</v>
      </c>
      <c r="K4" s="21" t="s">
        <v>67</v>
      </c>
      <c r="L4" s="21" t="s">
        <v>68</v>
      </c>
    </row>
    <row r="5" spans="1:12">
      <c r="A5" s="54">
        <v>0</v>
      </c>
      <c r="B5" s="54">
        <v>23</v>
      </c>
      <c r="C5" s="54" t="s">
        <v>88</v>
      </c>
      <c r="D5" s="54">
        <v>2302</v>
      </c>
      <c r="E5" s="54" t="s">
        <v>39</v>
      </c>
      <c r="F5" s="54" t="s">
        <v>84</v>
      </c>
      <c r="G5" s="54" t="s">
        <v>83</v>
      </c>
      <c r="H5" s="54">
        <v>3</v>
      </c>
      <c r="I5" s="54">
        <v>994</v>
      </c>
      <c r="J5" s="54" t="s">
        <v>83</v>
      </c>
      <c r="K5" s="54">
        <v>2</v>
      </c>
      <c r="L5" s="54">
        <v>1.4022595745899999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91</v>
      </c>
    </row>
    <row r="4" spans="1:12">
      <c r="A4" s="21" t="s">
        <v>61</v>
      </c>
      <c r="B4" s="21" t="s">
        <v>73</v>
      </c>
      <c r="C4" s="21" t="s">
        <v>74</v>
      </c>
      <c r="D4" s="21" t="s">
        <v>75</v>
      </c>
      <c r="E4" s="21" t="s">
        <v>76</v>
      </c>
      <c r="F4" s="21" t="s">
        <v>77</v>
      </c>
      <c r="G4" s="21" t="s">
        <v>65</v>
      </c>
      <c r="H4" s="21" t="s">
        <v>66</v>
      </c>
      <c r="I4" s="21" t="s">
        <v>78</v>
      </c>
      <c r="J4" s="21" t="s">
        <v>79</v>
      </c>
      <c r="K4" s="21" t="s">
        <v>67</v>
      </c>
      <c r="L4" s="21" t="s">
        <v>92</v>
      </c>
    </row>
    <row r="5" spans="1:12">
      <c r="A5" s="54">
        <v>0</v>
      </c>
      <c r="B5" s="54">
        <v>22</v>
      </c>
      <c r="C5" s="54" t="s">
        <v>93</v>
      </c>
      <c r="D5" s="54">
        <v>221</v>
      </c>
      <c r="E5" s="54" t="s">
        <v>41</v>
      </c>
      <c r="F5" s="54" t="s">
        <v>81</v>
      </c>
      <c r="G5" s="54" t="s">
        <v>83</v>
      </c>
      <c r="H5" s="54">
        <v>2</v>
      </c>
      <c r="I5" s="54">
        <v>994</v>
      </c>
      <c r="J5" s="54" t="s">
        <v>83</v>
      </c>
      <c r="K5" s="54">
        <v>5</v>
      </c>
      <c r="L5" s="54">
        <v>41.989749372799999</v>
      </c>
    </row>
    <row r="6" spans="1:12">
      <c r="A6" s="54">
        <v>1</v>
      </c>
      <c r="B6" s="54">
        <v>22</v>
      </c>
      <c r="C6" s="54" t="s">
        <v>93</v>
      </c>
      <c r="D6" s="54">
        <v>221</v>
      </c>
      <c r="E6" s="54" t="s">
        <v>41</v>
      </c>
      <c r="F6" s="54" t="s">
        <v>84</v>
      </c>
      <c r="G6" s="54" t="s">
        <v>83</v>
      </c>
      <c r="H6" s="54">
        <v>3</v>
      </c>
      <c r="I6" s="54">
        <v>994</v>
      </c>
      <c r="J6" s="54" t="s">
        <v>83</v>
      </c>
      <c r="K6" s="54">
        <v>9</v>
      </c>
      <c r="L6" s="54">
        <v>11.632860946999999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94</v>
      </c>
    </row>
    <row r="4" spans="1:12">
      <c r="A4" s="21" t="s">
        <v>61</v>
      </c>
      <c r="B4" s="21" t="s">
        <v>73</v>
      </c>
      <c r="C4" s="21" t="s">
        <v>74</v>
      </c>
      <c r="D4" s="21" t="s">
        <v>75</v>
      </c>
      <c r="E4" s="21" t="s">
        <v>76</v>
      </c>
      <c r="F4" s="21" t="s">
        <v>77</v>
      </c>
      <c r="G4" s="21" t="s">
        <v>65</v>
      </c>
      <c r="H4" s="21" t="s">
        <v>66</v>
      </c>
      <c r="I4" s="21" t="s">
        <v>78</v>
      </c>
      <c r="J4" s="21" t="s">
        <v>79</v>
      </c>
      <c r="K4" s="21" t="s">
        <v>67</v>
      </c>
      <c r="L4" s="21" t="s">
        <v>92</v>
      </c>
    </row>
    <row r="5" spans="1:12">
      <c r="A5" s="54">
        <v>0</v>
      </c>
      <c r="B5" s="54">
        <v>22</v>
      </c>
      <c r="C5" s="54" t="s">
        <v>93</v>
      </c>
      <c r="D5" s="54">
        <v>221</v>
      </c>
      <c r="E5" s="54" t="s">
        <v>41</v>
      </c>
      <c r="F5" s="54" t="s">
        <v>81</v>
      </c>
      <c r="G5" s="54" t="s">
        <v>83</v>
      </c>
      <c r="H5" s="54">
        <v>2</v>
      </c>
      <c r="I5" s="54">
        <v>994</v>
      </c>
      <c r="J5" s="54" t="s">
        <v>83</v>
      </c>
      <c r="K5" s="54">
        <v>2</v>
      </c>
      <c r="L5" s="54">
        <v>0.29897915044899998</v>
      </c>
    </row>
    <row r="6" spans="1:12">
      <c r="A6" s="54">
        <v>1</v>
      </c>
      <c r="B6" s="54">
        <v>22</v>
      </c>
      <c r="C6" s="54" t="s">
        <v>93</v>
      </c>
      <c r="D6" s="54">
        <v>221</v>
      </c>
      <c r="E6" s="54" t="s">
        <v>41</v>
      </c>
      <c r="F6" s="54" t="s">
        <v>84</v>
      </c>
      <c r="G6" s="54" t="s">
        <v>83</v>
      </c>
      <c r="H6" s="54">
        <v>3</v>
      </c>
      <c r="I6" s="54">
        <v>994</v>
      </c>
      <c r="J6" s="54" t="s">
        <v>83</v>
      </c>
      <c r="K6" s="54">
        <v>9</v>
      </c>
      <c r="L6" s="54">
        <v>11.6065850598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Info_Grading</vt:lpstr>
      <vt:lpstr>Grading</vt:lpstr>
      <vt:lpstr>_observedEventA_v1_aoi</vt:lpstr>
      <vt:lpstr>_builtUpA_m_v1_aoi</vt:lpstr>
      <vt:lpstr>_builtUpA_m_v1_aff</vt:lpstr>
      <vt:lpstr>_facilitiesA_m_v1_aoi</vt:lpstr>
      <vt:lpstr>_facilitiesA_m_v1_aff</vt:lpstr>
      <vt:lpstr>_facilitiesL_m_v1_aoi</vt:lpstr>
      <vt:lpstr>_facilitiesL_m_v1_aff</vt:lpstr>
      <vt:lpstr>_transportationA_v1_aoi</vt:lpstr>
      <vt:lpstr>_transportationL_v1_aoi</vt:lpstr>
      <vt:lpstr>_transportationL_v1_aff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ps1 process1</cp:lastModifiedBy>
  <cp:lastPrinted>2020-10-14T12:56:37Z</cp:lastPrinted>
  <dcterms:created xsi:type="dcterms:W3CDTF">2017-04-13T10:25:13Z</dcterms:created>
  <dcterms:modified xsi:type="dcterms:W3CDTF">2023-07-20T17:11:58Z</dcterms:modified>
</cp:coreProperties>
</file>